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flsv\1106005_統計情報室\15_人口労働G\14 住宅・土地統計調査\★R5(2023)住宅・土地\★R6(2024)公表\01　公表\02_住宅及び世帯に関する基本集計（R6.9.25）\03_県公表\04_起案\"/>
    </mc:Choice>
  </mc:AlternateContent>
  <xr:revisionPtr revIDLastSave="0" documentId="13_ncr:1_{6B66158E-57B3-483F-B664-22169B05D9B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付表１（主な指標）" sheetId="7" r:id="rId1"/>
  </sheets>
  <definedNames>
    <definedName name="_xlnm.Print_Area" localSheetId="0">'付表１（主な指標）'!$A$1:$AI$102</definedName>
    <definedName name="_xlnm.Print_Titles" localSheetId="0">'付表１（主な指標）'!$2:$4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H98" i="7" l="1"/>
  <c r="AH97" i="7"/>
  <c r="AH94" i="7"/>
  <c r="AH93" i="7"/>
  <c r="AH90" i="7"/>
  <c r="AH89" i="7"/>
  <c r="AH86" i="7"/>
  <c r="AH85" i="7"/>
  <c r="AF98" i="7" l="1"/>
  <c r="AF97" i="7"/>
  <c r="AF94" i="7"/>
  <c r="AF93" i="7"/>
  <c r="AF90" i="7"/>
  <c r="AF89" i="7"/>
  <c r="AF86" i="7"/>
  <c r="AF85" i="7"/>
  <c r="AD93" i="7" l="1"/>
  <c r="AB93" i="7"/>
  <c r="Z93" i="7"/>
  <c r="AD94" i="7"/>
  <c r="AB94" i="7"/>
  <c r="Z94" i="7"/>
  <c r="X94" i="7"/>
  <c r="X93" i="7"/>
  <c r="X98" i="7"/>
  <c r="Z98" i="7"/>
  <c r="AB98" i="7"/>
  <c r="AD98" i="7"/>
  <c r="AD97" i="7"/>
  <c r="AB97" i="7"/>
  <c r="Z97" i="7"/>
  <c r="X97" i="7"/>
  <c r="X89" i="7"/>
  <c r="Z89" i="7"/>
  <c r="AB89" i="7"/>
  <c r="AD89" i="7"/>
  <c r="AD90" i="7"/>
  <c r="AB90" i="7"/>
  <c r="Z90" i="7"/>
  <c r="X90" i="7"/>
  <c r="X86" i="7"/>
  <c r="Z86" i="7"/>
  <c r="AB86" i="7"/>
  <c r="AD86" i="7"/>
  <c r="AD85" i="7"/>
  <c r="AB85" i="7"/>
  <c r="Z85" i="7"/>
  <c r="X85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勝二　祐二</author>
  </authors>
  <commentList>
    <comment ref="A33" authorId="0" shapeId="0" xr:uid="{00000000-0006-0000-00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「専用住宅」の定義は、国確報　付表2-1参照
</t>
        </r>
      </text>
    </comment>
  </commentList>
</comments>
</file>

<file path=xl/sharedStrings.xml><?xml version="1.0" encoding="utf-8"?>
<sst xmlns="http://schemas.openxmlformats.org/spreadsheetml/2006/main" count="998" uniqueCount="89">
  <si>
    <t>順位</t>
    <rPh sb="0" eb="2">
      <t>ジュンイ</t>
    </rPh>
    <phoneticPr fontId="2"/>
  </si>
  <si>
    <t>千戸</t>
    <rPh sb="0" eb="1">
      <t>セン</t>
    </rPh>
    <rPh sb="1" eb="2">
      <t>コ</t>
    </rPh>
    <phoneticPr fontId="2"/>
  </si>
  <si>
    <t>室</t>
    <rPh sb="0" eb="1">
      <t>シツ</t>
    </rPh>
    <phoneticPr fontId="2"/>
  </si>
  <si>
    <t>畳</t>
    <rPh sb="0" eb="1">
      <t>タタミ</t>
    </rPh>
    <phoneticPr fontId="2"/>
  </si>
  <si>
    <t>項　　　目</t>
    <rPh sb="0" eb="1">
      <t>コウ</t>
    </rPh>
    <rPh sb="4" eb="5">
      <t>メ</t>
    </rPh>
    <phoneticPr fontId="2"/>
  </si>
  <si>
    <t>全国</t>
    <rPh sb="0" eb="2">
      <t>ゼンコク</t>
    </rPh>
    <phoneticPr fontId="2"/>
  </si>
  <si>
    <t>％</t>
    <phoneticPr fontId="2"/>
  </si>
  <si>
    <t>㎡</t>
    <phoneticPr fontId="2"/>
  </si>
  <si>
    <t>Ｓ ３３</t>
    <phoneticPr fontId="2"/>
  </si>
  <si>
    <t>総住宅数①</t>
    <rPh sb="0" eb="1">
      <t>ソウ</t>
    </rPh>
    <rPh sb="1" eb="3">
      <t>ジュウタク</t>
    </rPh>
    <rPh sb="3" eb="4">
      <t>スウ</t>
    </rPh>
    <phoneticPr fontId="2"/>
  </si>
  <si>
    <t>１住宅当たり
居住室数</t>
    <rPh sb="1" eb="3">
      <t>ジュウタク</t>
    </rPh>
    <rPh sb="3" eb="4">
      <t>ア</t>
    </rPh>
    <phoneticPr fontId="2"/>
  </si>
  <si>
    <t>１住宅当たり
居住室の畳数</t>
    <rPh sb="1" eb="3">
      <t>ジュウタク</t>
    </rPh>
    <rPh sb="3" eb="4">
      <t>ア</t>
    </rPh>
    <phoneticPr fontId="2"/>
  </si>
  <si>
    <t>１住宅当たり
延べ面積</t>
    <rPh sb="1" eb="3">
      <t>ジュウタク</t>
    </rPh>
    <rPh sb="3" eb="4">
      <t>ア</t>
    </rPh>
    <phoneticPr fontId="2"/>
  </si>
  <si>
    <t>１人当たり
居住室の畳数</t>
    <rPh sb="1" eb="2">
      <t>ニン</t>
    </rPh>
    <rPh sb="2" eb="3">
      <t>ア</t>
    </rPh>
    <phoneticPr fontId="2"/>
  </si>
  <si>
    <t>-</t>
    <phoneticPr fontId="2"/>
  </si>
  <si>
    <t>Ｓ ３８</t>
    <phoneticPr fontId="2"/>
  </si>
  <si>
    <t>Ｓ ４３</t>
    <phoneticPr fontId="2"/>
  </si>
  <si>
    <t>Ｓ ４８</t>
    <phoneticPr fontId="2"/>
  </si>
  <si>
    <t>Ｓ ５３</t>
    <phoneticPr fontId="2"/>
  </si>
  <si>
    <t>Ｓ ５８</t>
    <phoneticPr fontId="2"/>
  </si>
  <si>
    <t>Ｓ ６３</t>
    <phoneticPr fontId="2"/>
  </si>
  <si>
    <t>H ５</t>
    <phoneticPr fontId="2"/>
  </si>
  <si>
    <t>H １０</t>
    <phoneticPr fontId="2"/>
  </si>
  <si>
    <t>H １５</t>
    <phoneticPr fontId="2"/>
  </si>
  <si>
    <t>H ２０</t>
    <phoneticPr fontId="2"/>
  </si>
  <si>
    <t>H ２５</t>
    <phoneticPr fontId="2"/>
  </si>
  <si>
    <t>石川県</t>
    <rPh sb="0" eb="3">
      <t>イシカワケン</t>
    </rPh>
    <phoneticPr fontId="2"/>
  </si>
  <si>
    <t>-</t>
    <phoneticPr fontId="2"/>
  </si>
  <si>
    <t>-</t>
    <phoneticPr fontId="2"/>
  </si>
  <si>
    <t>「専用住宅」戸当たり室数等</t>
    <rPh sb="1" eb="3">
      <t>センヨウ</t>
    </rPh>
    <rPh sb="3" eb="5">
      <t>ジュウタク</t>
    </rPh>
    <rPh sb="6" eb="7">
      <t>コ</t>
    </rPh>
    <rPh sb="7" eb="8">
      <t>ア</t>
    </rPh>
    <rPh sb="10" eb="11">
      <t>シツ</t>
    </rPh>
    <rPh sb="11" eb="12">
      <t>スウ</t>
    </rPh>
    <rPh sb="12" eb="13">
      <t>トウ</t>
    </rPh>
    <phoneticPr fontId="2"/>
  </si>
  <si>
    <t>※　全国値のうち、Ｓ３３、Ｓ３８、Ｓ４３は沖縄県を含まない。</t>
    <rPh sb="2" eb="4">
      <t>ゼンコク</t>
    </rPh>
    <rPh sb="4" eb="5">
      <t>チ</t>
    </rPh>
    <rPh sb="21" eb="24">
      <t>オキナワケン</t>
    </rPh>
    <rPh sb="25" eb="26">
      <t>フク</t>
    </rPh>
    <phoneticPr fontId="2"/>
  </si>
  <si>
    <t>木造数⑤</t>
    <rPh sb="0" eb="2">
      <t>モクゾウ</t>
    </rPh>
    <rPh sb="2" eb="3">
      <t>スウ</t>
    </rPh>
    <phoneticPr fontId="2"/>
  </si>
  <si>
    <t xml:space="preserve">  木造率
  (⑤/②)</t>
    <rPh sb="2" eb="4">
      <t>モクゾウ</t>
    </rPh>
    <rPh sb="4" eb="5">
      <t>リツ</t>
    </rPh>
    <phoneticPr fontId="2"/>
  </si>
  <si>
    <t>非木造数⑥</t>
    <rPh sb="0" eb="1">
      <t>ヒ</t>
    </rPh>
    <rPh sb="1" eb="3">
      <t>モクゾウ</t>
    </rPh>
    <rPh sb="3" eb="4">
      <t>スウ</t>
    </rPh>
    <phoneticPr fontId="2"/>
  </si>
  <si>
    <t xml:space="preserve">  非木造率
  (⑥/②)</t>
    <rPh sb="2" eb="3">
      <t>ヒ</t>
    </rPh>
    <rPh sb="3" eb="5">
      <t>モクゾウ</t>
    </rPh>
    <rPh sb="5" eb="6">
      <t>リツ</t>
    </rPh>
    <phoneticPr fontId="2"/>
  </si>
  <si>
    <t>共同住宅数⑧</t>
    <rPh sb="0" eb="2">
      <t>キョウドウ</t>
    </rPh>
    <rPh sb="2" eb="4">
      <t>ジュウタク</t>
    </rPh>
    <rPh sb="4" eb="5">
      <t>スウ</t>
    </rPh>
    <phoneticPr fontId="2"/>
  </si>
  <si>
    <t xml:space="preserve">  共同住宅率
  (⑧/②)</t>
    <rPh sb="2" eb="4">
      <t>キョウドウ</t>
    </rPh>
    <rPh sb="4" eb="6">
      <t>ジュウタク</t>
    </rPh>
    <rPh sb="6" eb="7">
      <t>リツ</t>
    </rPh>
    <phoneticPr fontId="2"/>
  </si>
  <si>
    <t>-</t>
    <phoneticPr fontId="2"/>
  </si>
  <si>
    <t xml:space="preserve">  機器設置率
  (⑩/②)</t>
    <rPh sb="2" eb="4">
      <t>キキ</t>
    </rPh>
    <rPh sb="4" eb="6">
      <t>セッチ</t>
    </rPh>
    <rPh sb="6" eb="7">
      <t>リツ</t>
    </rPh>
    <phoneticPr fontId="2"/>
  </si>
  <si>
    <t xml:space="preserve">  機器等設置率
  (⑨/②)</t>
    <rPh sb="2" eb="4">
      <t>キキ</t>
    </rPh>
    <rPh sb="4" eb="5">
      <t>トウ</t>
    </rPh>
    <rPh sb="5" eb="8">
      <t>セッチリツ</t>
    </rPh>
    <phoneticPr fontId="2"/>
  </si>
  <si>
    <t xml:space="preserve">  サッシ等設置率
  (⑪/②)</t>
    <rPh sb="5" eb="6">
      <t>トウ</t>
    </rPh>
    <rPh sb="6" eb="9">
      <t>セッチリツ</t>
    </rPh>
    <phoneticPr fontId="2"/>
  </si>
  <si>
    <t xml:space="preserve">  確保率
  (⑬/⑫)</t>
    <rPh sb="2" eb="4">
      <t>カクホ</t>
    </rPh>
    <rPh sb="4" eb="5">
      <t>リツ</t>
    </rPh>
    <phoneticPr fontId="2"/>
  </si>
  <si>
    <t>世帯率(⑮/②)</t>
    <rPh sb="0" eb="2">
      <t>セタイ</t>
    </rPh>
    <rPh sb="2" eb="3">
      <t>リツ</t>
    </rPh>
    <phoneticPr fontId="2"/>
  </si>
  <si>
    <t>世帯率(⑯/②)</t>
    <rPh sb="0" eb="2">
      <t>セタイ</t>
    </rPh>
    <rPh sb="2" eb="3">
      <t>リツ</t>
    </rPh>
    <phoneticPr fontId="2"/>
  </si>
  <si>
    <t>世帯率(⑰/②)</t>
    <rPh sb="0" eb="2">
      <t>セタイ</t>
    </rPh>
    <rPh sb="2" eb="3">
      <t>リツ</t>
    </rPh>
    <phoneticPr fontId="2"/>
  </si>
  <si>
    <t>世帯率(⑱/②)</t>
    <rPh sb="0" eb="2">
      <t>セタイ</t>
    </rPh>
    <rPh sb="2" eb="3">
      <t>リツ</t>
    </rPh>
    <phoneticPr fontId="2"/>
  </si>
  <si>
    <t>高齢者等のための設備</t>
    <rPh sb="0" eb="3">
      <t>コウレイシャ</t>
    </rPh>
    <rPh sb="3" eb="4">
      <t>トウ</t>
    </rPh>
    <rPh sb="8" eb="10">
      <t>セツビ</t>
    </rPh>
    <phoneticPr fontId="2"/>
  </si>
  <si>
    <t>高齢者主世帯</t>
    <rPh sb="0" eb="3">
      <t>コウレイシャ</t>
    </rPh>
    <rPh sb="3" eb="4">
      <t>シュ</t>
    </rPh>
    <rPh sb="4" eb="6">
      <t>セタイ</t>
    </rPh>
    <phoneticPr fontId="2"/>
  </si>
  <si>
    <t>耐震診断及び改修工事</t>
    <rPh sb="0" eb="2">
      <t>タイシン</t>
    </rPh>
    <rPh sb="2" eb="4">
      <t>シンダン</t>
    </rPh>
    <rPh sb="4" eb="5">
      <t>オヨ</t>
    </rPh>
    <rPh sb="6" eb="8">
      <t>カイシュウ</t>
    </rPh>
    <rPh sb="8" eb="10">
      <t>コウジ</t>
    </rPh>
    <phoneticPr fontId="2"/>
  </si>
  <si>
    <t>省エネルギー設備等の普及</t>
    <rPh sb="0" eb="1">
      <t>ショウ</t>
    </rPh>
    <rPh sb="6" eb="8">
      <t>セツビ</t>
    </rPh>
    <rPh sb="8" eb="9">
      <t>トウ</t>
    </rPh>
    <rPh sb="10" eb="12">
      <t>フキュウ</t>
    </rPh>
    <phoneticPr fontId="2"/>
  </si>
  <si>
    <t>住宅総数</t>
    <rPh sb="0" eb="2">
      <t>ジュウタク</t>
    </rPh>
    <rPh sb="2" eb="3">
      <t>ソウ</t>
    </rPh>
    <rPh sb="3" eb="4">
      <t>スウ</t>
    </rPh>
    <phoneticPr fontId="2"/>
  </si>
  <si>
    <t>構造別住宅数</t>
    <rPh sb="0" eb="1">
      <t>カマエ</t>
    </rPh>
    <rPh sb="1" eb="2">
      <t>ヅクリ</t>
    </rPh>
    <rPh sb="2" eb="3">
      <t>ベツ</t>
    </rPh>
    <rPh sb="3" eb="6">
      <t>ジュウタクスウ</t>
    </rPh>
    <phoneticPr fontId="2"/>
  </si>
  <si>
    <t>設置率(⑲/②)</t>
    <rPh sb="0" eb="2">
      <t>セッチ</t>
    </rPh>
    <rPh sb="2" eb="3">
      <t>リツ</t>
    </rPh>
    <phoneticPr fontId="2"/>
  </si>
  <si>
    <t>太陽熱を利用した温水機器等がある住宅数⑨</t>
    <rPh sb="0" eb="3">
      <t>タイヨウネツ</t>
    </rPh>
    <rPh sb="4" eb="6">
      <t>リヨウ</t>
    </rPh>
    <rPh sb="8" eb="10">
      <t>オンスイ</t>
    </rPh>
    <rPh sb="10" eb="13">
      <t>キキトウ</t>
    </rPh>
    <rPh sb="16" eb="18">
      <t>ジュウタク</t>
    </rPh>
    <rPh sb="18" eb="19">
      <t>スウ</t>
    </rPh>
    <phoneticPr fontId="2"/>
  </si>
  <si>
    <t>太陽光を利用した発電機器がある住宅数⑩</t>
    <rPh sb="0" eb="3">
      <t>タイヨウコウ</t>
    </rPh>
    <rPh sb="4" eb="6">
      <t>リヨウ</t>
    </rPh>
    <rPh sb="8" eb="11">
      <t>ハツデンキ</t>
    </rPh>
    <rPh sb="15" eb="17">
      <t>ジュウタク</t>
    </rPh>
    <rPh sb="17" eb="18">
      <t>スウ</t>
    </rPh>
    <phoneticPr fontId="2"/>
  </si>
  <si>
    <t>⑫のうち「耐震性が確保されていた」住宅数⑬</t>
    <rPh sb="5" eb="8">
      <t>タイシンセイ</t>
    </rPh>
    <rPh sb="9" eb="11">
      <t>カクホ</t>
    </rPh>
    <rPh sb="17" eb="19">
      <t>ジュウタク</t>
    </rPh>
    <rPh sb="19" eb="20">
      <t>スウ</t>
    </rPh>
    <phoneticPr fontId="2"/>
  </si>
  <si>
    <t>65歳以上夫婦主世帯数⑮</t>
    <rPh sb="10" eb="11">
      <t>スウ</t>
    </rPh>
    <phoneticPr fontId="2"/>
  </si>
  <si>
    <t>65歳以上単身主世帯数⑰</t>
    <rPh sb="5" eb="7">
      <t>タンシン</t>
    </rPh>
    <rPh sb="7" eb="8">
      <t>シュ</t>
    </rPh>
    <rPh sb="8" eb="10">
      <t>セタイ</t>
    </rPh>
    <rPh sb="10" eb="11">
      <t>スウ</t>
    </rPh>
    <phoneticPr fontId="2"/>
  </si>
  <si>
    <t>設置率(⑳/②)</t>
    <rPh sb="0" eb="2">
      <t>セッチ</t>
    </rPh>
    <rPh sb="2" eb="3">
      <t>リツ</t>
    </rPh>
    <phoneticPr fontId="2"/>
  </si>
  <si>
    <t>設置率((21)/②)</t>
    <rPh sb="0" eb="2">
      <t>セッチ</t>
    </rPh>
    <rPh sb="2" eb="3">
      <t>リツ</t>
    </rPh>
    <phoneticPr fontId="2"/>
  </si>
  <si>
    <t>設置率((22)/②)</t>
    <rPh sb="0" eb="2">
      <t>セッチ</t>
    </rPh>
    <rPh sb="2" eb="3">
      <t>リツ</t>
    </rPh>
    <phoneticPr fontId="2"/>
  </si>
  <si>
    <t>高齢者等のための設備がある住宅数⑲</t>
    <rPh sb="13" eb="15">
      <t>ジュウタク</t>
    </rPh>
    <rPh sb="15" eb="16">
      <t>スウ</t>
    </rPh>
    <phoneticPr fontId="2"/>
  </si>
  <si>
    <t>⑲のうち「手すりがある」住宅数⑳</t>
    <rPh sb="5" eb="6">
      <t>テ</t>
    </rPh>
    <rPh sb="12" eb="14">
      <t>ジュウタク</t>
    </rPh>
    <rPh sb="14" eb="15">
      <t>スウ</t>
    </rPh>
    <phoneticPr fontId="2"/>
  </si>
  <si>
    <t>⑲のうち「段差のない屋内」住宅数(21)</t>
    <rPh sb="5" eb="7">
      <t>ダンサ</t>
    </rPh>
    <rPh sb="10" eb="12">
      <t>オクナイ</t>
    </rPh>
    <rPh sb="13" eb="15">
      <t>ジュウタク</t>
    </rPh>
    <rPh sb="15" eb="16">
      <t>スウ</t>
    </rPh>
    <phoneticPr fontId="2"/>
  </si>
  <si>
    <t>⑲のうち「廊下などが車いす通行可能」住宅数(22)</t>
    <rPh sb="5" eb="7">
      <t>ロウカ</t>
    </rPh>
    <rPh sb="10" eb="11">
      <t>クルマ</t>
    </rPh>
    <rPh sb="13" eb="15">
      <t>ツウコウ</t>
    </rPh>
    <rPh sb="15" eb="17">
      <t>カノウ</t>
    </rPh>
    <rPh sb="18" eb="20">
      <t>ジュウタク</t>
    </rPh>
    <rPh sb="20" eb="21">
      <t>スウ</t>
    </rPh>
    <phoneticPr fontId="2"/>
  </si>
  <si>
    <t>※　太文字アンダーラインの数値は、各項目で最も大きい値であるもの。</t>
    <rPh sb="2" eb="5">
      <t>フトモジ</t>
    </rPh>
    <rPh sb="13" eb="14">
      <t>スウ</t>
    </rPh>
    <rPh sb="14" eb="15">
      <t>アタイ</t>
    </rPh>
    <rPh sb="17" eb="18">
      <t>カク</t>
    </rPh>
    <rPh sb="18" eb="20">
      <t>コウモク</t>
    </rPh>
    <rPh sb="21" eb="22">
      <t>モット</t>
    </rPh>
    <rPh sb="23" eb="24">
      <t>オオ</t>
    </rPh>
    <rPh sb="26" eb="27">
      <t>アタイ</t>
    </rPh>
    <phoneticPr fontId="2"/>
  </si>
  <si>
    <t>住宅・土地統計調査における調査年次別の主な指標（上段：石川県、下段：全国）</t>
    <rPh sb="0" eb="2">
      <t>ジュウタク</t>
    </rPh>
    <rPh sb="3" eb="5">
      <t>トチ</t>
    </rPh>
    <rPh sb="5" eb="7">
      <t>トウケイ</t>
    </rPh>
    <rPh sb="7" eb="9">
      <t>チョウサ</t>
    </rPh>
    <rPh sb="13" eb="15">
      <t>チョウサ</t>
    </rPh>
    <rPh sb="15" eb="18">
      <t>ネンジベツ</t>
    </rPh>
    <rPh sb="19" eb="20">
      <t>オモ</t>
    </rPh>
    <rPh sb="21" eb="23">
      <t>シヒョウ</t>
    </rPh>
    <rPh sb="24" eb="26">
      <t>ジョウダン</t>
    </rPh>
    <rPh sb="27" eb="30">
      <t>イシカワケン</t>
    </rPh>
    <rPh sb="31" eb="33">
      <t>ゲダン</t>
    </rPh>
    <phoneticPr fontId="2"/>
  </si>
  <si>
    <t>二重サッシ又は複層ガラスの窓がある住宅数⑪</t>
    <rPh sb="0" eb="1">
      <t>ニ</t>
    </rPh>
    <rPh sb="1" eb="2">
      <t>ジュウ</t>
    </rPh>
    <rPh sb="5" eb="6">
      <t>マタ</t>
    </rPh>
    <rPh sb="7" eb="9">
      <t>フクソウ</t>
    </rPh>
    <rPh sb="13" eb="14">
      <t>マド</t>
    </rPh>
    <rPh sb="17" eb="19">
      <t>ジュウタク</t>
    </rPh>
    <rPh sb="19" eb="20">
      <t>スウ</t>
    </rPh>
    <phoneticPr fontId="2"/>
  </si>
  <si>
    <t>-</t>
    <phoneticPr fontId="2"/>
  </si>
  <si>
    <t>平成21年以降に耐震診断を実施したことがある住宅数⑫</t>
    <rPh sb="0" eb="2">
      <t>ヘイセイ</t>
    </rPh>
    <rPh sb="4" eb="5">
      <t>ネン</t>
    </rPh>
    <rPh sb="5" eb="7">
      <t>イコウ</t>
    </rPh>
    <rPh sb="8" eb="10">
      <t>タイシン</t>
    </rPh>
    <rPh sb="10" eb="12">
      <t>シンダン</t>
    </rPh>
    <rPh sb="13" eb="15">
      <t>ジッシ</t>
    </rPh>
    <rPh sb="22" eb="24">
      <t>ジュウタク</t>
    </rPh>
    <rPh sb="24" eb="25">
      <t>スウ</t>
    </rPh>
    <phoneticPr fontId="2"/>
  </si>
  <si>
    <t>平成21年以降に耐震改修工事を実施した住宅数⑭</t>
    <rPh sb="0" eb="2">
      <t>ヘイセイ</t>
    </rPh>
    <rPh sb="4" eb="5">
      <t>ネン</t>
    </rPh>
    <rPh sb="5" eb="7">
      <t>イコウ</t>
    </rPh>
    <rPh sb="8" eb="10">
      <t>タイシン</t>
    </rPh>
    <rPh sb="10" eb="12">
      <t>カイシュウ</t>
    </rPh>
    <rPh sb="12" eb="14">
      <t>コウジ</t>
    </rPh>
    <rPh sb="15" eb="17">
      <t>ジッシ</t>
    </rPh>
    <rPh sb="19" eb="21">
      <t>ジュウタク</t>
    </rPh>
    <rPh sb="21" eb="22">
      <t>スウ</t>
    </rPh>
    <phoneticPr fontId="2"/>
  </si>
  <si>
    <t xml:space="preserve">  持ち家住宅率
  (③/②)</t>
    <rPh sb="2" eb="3">
      <t>モ</t>
    </rPh>
    <rPh sb="4" eb="5">
      <t>イエ</t>
    </rPh>
    <rPh sb="5" eb="7">
      <t>ジュウタク</t>
    </rPh>
    <rPh sb="7" eb="8">
      <t>リツ</t>
    </rPh>
    <phoneticPr fontId="2"/>
  </si>
  <si>
    <t xml:space="preserve">  空き家率
  (④/①)</t>
    <rPh sb="2" eb="3">
      <t>ア</t>
    </rPh>
    <rPh sb="4" eb="5">
      <t>イエ</t>
    </rPh>
    <rPh sb="5" eb="6">
      <t>リツ</t>
    </rPh>
    <phoneticPr fontId="2"/>
  </si>
  <si>
    <t>②のうち
持ち家数③</t>
    <rPh sb="8" eb="9">
      <t>スウ</t>
    </rPh>
    <phoneticPr fontId="2"/>
  </si>
  <si>
    <t>①のうち
空き家数④</t>
    <rPh sb="5" eb="6">
      <t>ア</t>
    </rPh>
    <rPh sb="7" eb="8">
      <t>ヤ</t>
    </rPh>
    <rPh sb="8" eb="9">
      <t>スウ</t>
    </rPh>
    <phoneticPr fontId="2"/>
  </si>
  <si>
    <t>　①のうち
「居住世帯あり」住宅数②</t>
    <rPh sb="7" eb="9">
      <t>キョジュウ</t>
    </rPh>
    <rPh sb="9" eb="11">
      <t>セタイ</t>
    </rPh>
    <rPh sb="14" eb="16">
      <t>ジュウタク</t>
    </rPh>
    <rPh sb="16" eb="17">
      <t>スウ</t>
    </rPh>
    <phoneticPr fontId="2"/>
  </si>
  <si>
    <t>建て方別</t>
    <rPh sb="0" eb="1">
      <t>タ</t>
    </rPh>
    <rPh sb="2" eb="3">
      <t>カタ</t>
    </rPh>
    <rPh sb="3" eb="4">
      <t>ベツ</t>
    </rPh>
    <phoneticPr fontId="2"/>
  </si>
  <si>
    <t>一戸建て・長屋建の住宅
１住宅当たり敷地面積</t>
    <rPh sb="0" eb="3">
      <t>イッコダ</t>
    </rPh>
    <rPh sb="5" eb="7">
      <t>ナガヤ</t>
    </rPh>
    <rPh sb="7" eb="8">
      <t>ダ</t>
    </rPh>
    <rPh sb="9" eb="11">
      <t>ジュウタク</t>
    </rPh>
    <rPh sb="18" eb="20">
      <t>シキチ</t>
    </rPh>
    <phoneticPr fontId="2"/>
  </si>
  <si>
    <t xml:space="preserve">  診断実施率
  (⑫/③)</t>
    <rPh sb="2" eb="4">
      <t>シンダン</t>
    </rPh>
    <rPh sb="4" eb="6">
      <t>ジッシ</t>
    </rPh>
    <rPh sb="6" eb="7">
      <t>リツ</t>
    </rPh>
    <phoneticPr fontId="2"/>
  </si>
  <si>
    <t xml:space="preserve">  改修率
  (⑭/③)</t>
    <rPh sb="2" eb="4">
      <t>カイシュウ</t>
    </rPh>
    <rPh sb="4" eb="5">
      <t>リツ</t>
    </rPh>
    <phoneticPr fontId="2"/>
  </si>
  <si>
    <t>⑮のうち75歳以上夫婦主世帯数⑯</t>
    <rPh sb="6" eb="7">
      <t>サイ</t>
    </rPh>
    <rPh sb="7" eb="9">
      <t>イジョウ</t>
    </rPh>
    <rPh sb="9" eb="11">
      <t>フウフ</t>
    </rPh>
    <rPh sb="14" eb="15">
      <t>スウ</t>
    </rPh>
    <phoneticPr fontId="2"/>
  </si>
  <si>
    <t>⑰のうち75歳以上単身主世帯数⑱</t>
    <rPh sb="6" eb="7">
      <t>サイ</t>
    </rPh>
    <rPh sb="7" eb="9">
      <t>イジョウ</t>
    </rPh>
    <rPh sb="9" eb="11">
      <t>タンシン</t>
    </rPh>
    <rPh sb="14" eb="15">
      <t>スウ</t>
    </rPh>
    <phoneticPr fontId="2"/>
  </si>
  <si>
    <t>千世帯</t>
    <rPh sb="0" eb="1">
      <t>セン</t>
    </rPh>
    <rPh sb="1" eb="3">
      <t>セタイ</t>
    </rPh>
    <phoneticPr fontId="2"/>
  </si>
  <si>
    <t>※　全国順位は、「空き家率」を除き、数値の大きい順とした。</t>
    <rPh sb="2" eb="4">
      <t>ゼンコク</t>
    </rPh>
    <rPh sb="4" eb="6">
      <t>ジュンイ</t>
    </rPh>
    <rPh sb="9" eb="10">
      <t>ア</t>
    </rPh>
    <rPh sb="11" eb="12">
      <t>ヤ</t>
    </rPh>
    <rPh sb="12" eb="13">
      <t>リツ</t>
    </rPh>
    <rPh sb="15" eb="16">
      <t>ノゾ</t>
    </rPh>
    <rPh sb="18" eb="20">
      <t>スウチ</t>
    </rPh>
    <rPh sb="21" eb="22">
      <t>オオ</t>
    </rPh>
    <rPh sb="24" eb="25">
      <t>ジュン</t>
    </rPh>
    <phoneticPr fontId="2"/>
  </si>
  <si>
    <t>H ３０</t>
    <phoneticPr fontId="2"/>
  </si>
  <si>
    <t>一戸建数⑦</t>
    <rPh sb="0" eb="2">
      <t>イッコ</t>
    </rPh>
    <rPh sb="2" eb="3">
      <t>ダテ</t>
    </rPh>
    <rPh sb="3" eb="4">
      <t>スウ</t>
    </rPh>
    <phoneticPr fontId="2"/>
  </si>
  <si>
    <t xml:space="preserve">  一戸建率
  (⑦/②)</t>
    <rPh sb="2" eb="4">
      <t>イッコ</t>
    </rPh>
    <rPh sb="4" eb="5">
      <t>ダ</t>
    </rPh>
    <rPh sb="5" eb="6">
      <t>リツ</t>
    </rPh>
    <phoneticPr fontId="2"/>
  </si>
  <si>
    <t>Ｒ ５</t>
    <phoneticPr fontId="2"/>
  </si>
  <si>
    <t>※　掲載数値は、「令和5年住宅・土地統計調査結果（総務省統計局）」の公表資料（付表）及び総務省e-statの掲載データを利用した。なお、S28以前及び表中「-」箇所は、調査未実施等の理由で統計データが確認できなかった箇所である。</t>
    <rPh sb="2" eb="4">
      <t>ケイサイ</t>
    </rPh>
    <rPh sb="4" eb="6">
      <t>スウチ</t>
    </rPh>
    <rPh sb="9" eb="11">
      <t>レイワ</t>
    </rPh>
    <rPh sb="12" eb="13">
      <t>ネン</t>
    </rPh>
    <rPh sb="13" eb="15">
      <t>ジュウタク</t>
    </rPh>
    <rPh sb="16" eb="18">
      <t>トチ</t>
    </rPh>
    <rPh sb="18" eb="20">
      <t>トウケイ</t>
    </rPh>
    <rPh sb="20" eb="22">
      <t>チョウサ</t>
    </rPh>
    <rPh sb="22" eb="24">
      <t>ケッカ</t>
    </rPh>
    <rPh sb="25" eb="28">
      <t>ソウムショウ</t>
    </rPh>
    <rPh sb="28" eb="31">
      <t>トウケイキョク</t>
    </rPh>
    <rPh sb="34" eb="36">
      <t>コウヒョウ</t>
    </rPh>
    <rPh sb="36" eb="38">
      <t>シリョウ</t>
    </rPh>
    <rPh sb="39" eb="41">
      <t>フヒョウ</t>
    </rPh>
    <rPh sb="42" eb="43">
      <t>オヨ</t>
    </rPh>
    <rPh sb="44" eb="47">
      <t>ソウムショウ</t>
    </rPh>
    <rPh sb="54" eb="56">
      <t>ケイサイ</t>
    </rPh>
    <rPh sb="60" eb="62">
      <t>リヨウ</t>
    </rPh>
    <rPh sb="71" eb="73">
      <t>イゼン</t>
    </rPh>
    <rPh sb="73" eb="74">
      <t>オヨ</t>
    </rPh>
    <rPh sb="80" eb="82">
      <t>カショ</t>
    </rPh>
    <rPh sb="84" eb="86">
      <t>チョウサ</t>
    </rPh>
    <rPh sb="86" eb="89">
      <t>ミジッシ</t>
    </rPh>
    <rPh sb="89" eb="90">
      <t>トウ</t>
    </rPh>
    <rPh sb="91" eb="93">
      <t>リユウ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</si>
</sst>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;[Red]\-#,##0.0"/>
    <numFmt numFmtId="177" formatCode="0.0%"/>
    <numFmt numFmtId="178" formatCode="0_ "/>
    <numFmt numFmtId="179" formatCode="#,##0.0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1"/>
      <name val="ＭＳ Ｐ明朝"/>
      <family val="1"/>
      <charset val="128"/>
    </font>
    <font>
      <sz val="9"/>
      <color indexed="81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0"/>
      <color rgb="FFFF0000"/>
      <name val="ＭＳ Ｐ明朝"/>
      <family val="1"/>
      <charset val="128"/>
    </font>
    <font>
      <b/>
      <u/>
      <sz val="11"/>
      <name val="ＭＳ Ｐ明朝"/>
      <family val="1"/>
      <charset val="128"/>
    </font>
    <font>
      <b/>
      <sz val="11"/>
      <name val="ＭＳ Ｐ明朝"/>
      <family val="1"/>
      <charset val="128"/>
    </font>
    <font>
      <sz val="8.5"/>
      <name val="ＭＳ Ｐ明朝"/>
      <family val="1"/>
      <charset val="128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/>
    <xf numFmtId="0" fontId="1" fillId="0" borderId="0"/>
  </cellStyleXfs>
  <cellXfs count="16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10" fillId="0" borderId="0" xfId="0" applyFont="1">
      <alignment vertical="center"/>
    </xf>
    <xf numFmtId="0" fontId="4" fillId="2" borderId="9" xfId="0" applyFont="1" applyFill="1" applyBorder="1" applyAlignment="1">
      <alignment horizontal="center" vertical="center" shrinkToFit="1"/>
    </xf>
    <xf numFmtId="176" fontId="6" fillId="0" borderId="9" xfId="1" applyNumberFormat="1" applyFont="1" applyBorder="1">
      <alignment vertical="center"/>
    </xf>
    <xf numFmtId="38" fontId="6" fillId="0" borderId="9" xfId="1" applyFont="1" applyBorder="1">
      <alignment vertical="center"/>
    </xf>
    <xf numFmtId="176" fontId="6" fillId="0" borderId="9" xfId="1" applyNumberFormat="1" applyFont="1" applyFill="1" applyBorder="1">
      <alignment vertical="center"/>
    </xf>
    <xf numFmtId="38" fontId="6" fillId="0" borderId="9" xfId="1" applyFont="1" applyFill="1" applyBorder="1">
      <alignment vertical="center"/>
    </xf>
    <xf numFmtId="177" fontId="6" fillId="0" borderId="9" xfId="0" applyNumberFormat="1" applyFont="1" applyBorder="1">
      <alignment vertical="center"/>
    </xf>
    <xf numFmtId="0" fontId="6" fillId="0" borderId="9" xfId="0" applyFont="1" applyBorder="1">
      <alignment vertical="center"/>
    </xf>
    <xf numFmtId="0" fontId="6" fillId="0" borderId="9" xfId="0" applyFont="1" applyBorder="1" applyAlignment="1">
      <alignment horizontal="right" vertical="center"/>
    </xf>
    <xf numFmtId="176" fontId="11" fillId="0" borderId="9" xfId="1" applyNumberFormat="1" applyFont="1" applyBorder="1">
      <alignment vertical="center"/>
    </xf>
    <xf numFmtId="177" fontId="11" fillId="0" borderId="9" xfId="0" applyNumberFormat="1" applyFont="1" applyBorder="1">
      <alignment vertical="center"/>
    </xf>
    <xf numFmtId="0" fontId="11" fillId="0" borderId="9" xfId="0" applyFont="1" applyBorder="1" applyAlignment="1">
      <alignment horizontal="right" vertical="center"/>
    </xf>
    <xf numFmtId="0" fontId="3" fillId="3" borderId="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top"/>
    </xf>
    <xf numFmtId="0" fontId="6" fillId="3" borderId="4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6" fillId="0" borderId="9" xfId="0" applyFont="1" applyBorder="1" applyAlignment="1">
      <alignment horizontal="right" vertical="center" shrinkToFit="1"/>
    </xf>
    <xf numFmtId="40" fontId="6" fillId="0" borderId="9" xfId="1" applyNumberFormat="1" applyFont="1" applyFill="1" applyBorder="1" applyAlignment="1">
      <alignment vertical="center" shrinkToFit="1"/>
    </xf>
    <xf numFmtId="178" fontId="11" fillId="0" borderId="9" xfId="0" applyNumberFormat="1" applyFont="1" applyBorder="1" applyAlignment="1">
      <alignment horizontal="right" vertical="center" shrinkToFit="1"/>
    </xf>
    <xf numFmtId="178" fontId="6" fillId="0" borderId="9" xfId="0" applyNumberFormat="1" applyFont="1" applyBorder="1" applyAlignment="1">
      <alignment horizontal="right" vertical="center" shrinkToFit="1"/>
    </xf>
    <xf numFmtId="0" fontId="6" fillId="3" borderId="5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left" vertical="center" wrapText="1" indent="1"/>
    </xf>
    <xf numFmtId="4" fontId="6" fillId="0" borderId="9" xfId="0" applyNumberFormat="1" applyFont="1" applyBorder="1" applyAlignment="1">
      <alignment horizontal="right" vertical="center" shrinkToFit="1"/>
    </xf>
    <xf numFmtId="4" fontId="11" fillId="0" borderId="9" xfId="0" applyNumberFormat="1" applyFont="1" applyBorder="1" applyAlignment="1">
      <alignment horizontal="right" vertical="center" shrinkToFit="1"/>
    </xf>
    <xf numFmtId="0" fontId="6" fillId="3" borderId="7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/>
    </xf>
    <xf numFmtId="0" fontId="6" fillId="3" borderId="4" xfId="0" applyFont="1" applyFill="1" applyBorder="1">
      <alignment vertical="center"/>
    </xf>
    <xf numFmtId="0" fontId="4" fillId="2" borderId="1" xfId="0" applyFont="1" applyFill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right" vertical="center"/>
    </xf>
    <xf numFmtId="0" fontId="11" fillId="0" borderId="3" xfId="0" applyFont="1" applyBorder="1" applyAlignment="1">
      <alignment horizontal="right" vertical="center"/>
    </xf>
    <xf numFmtId="0" fontId="4" fillId="0" borderId="0" xfId="0" applyFont="1">
      <alignment vertical="center"/>
    </xf>
    <xf numFmtId="2" fontId="6" fillId="0" borderId="9" xfId="0" applyNumberFormat="1" applyFont="1" applyBorder="1" applyAlignment="1">
      <alignment horizontal="right" vertical="center"/>
    </xf>
    <xf numFmtId="0" fontId="14" fillId="0" borderId="0" xfId="0" applyFont="1" applyAlignment="1">
      <alignment horizontal="center" vertical="center" shrinkToFit="1"/>
    </xf>
    <xf numFmtId="0" fontId="15" fillId="0" borderId="0" xfId="0" applyFont="1" applyAlignment="1">
      <alignment horizontal="center" vertical="center" shrinkToFit="1"/>
    </xf>
    <xf numFmtId="0" fontId="5" fillId="3" borderId="8" xfId="0" applyFont="1" applyFill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4" fillId="3" borderId="8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left" vertical="center" wrapText="1" shrinkToFit="1"/>
    </xf>
    <xf numFmtId="0" fontId="6" fillId="3" borderId="2" xfId="0" applyFont="1" applyFill="1" applyBorder="1">
      <alignment vertical="center"/>
    </xf>
    <xf numFmtId="0" fontId="4" fillId="3" borderId="6" xfId="0" applyFont="1" applyFill="1" applyBorder="1" applyAlignment="1">
      <alignment horizontal="right" vertical="center"/>
    </xf>
    <xf numFmtId="0" fontId="6" fillId="3" borderId="12" xfId="0" applyFont="1" applyFill="1" applyBorder="1" applyAlignment="1">
      <alignment horizontal="right" vertical="center"/>
    </xf>
    <xf numFmtId="177" fontId="6" fillId="2" borderId="9" xfId="1" applyNumberFormat="1" applyFont="1" applyFill="1" applyBorder="1" applyAlignment="1">
      <alignment horizontal="right" vertical="center"/>
    </xf>
    <xf numFmtId="0" fontId="6" fillId="2" borderId="9" xfId="0" applyFont="1" applyFill="1" applyBorder="1" applyAlignment="1">
      <alignment horizontal="right" vertical="center"/>
    </xf>
    <xf numFmtId="0" fontId="6" fillId="0" borderId="10" xfId="0" applyFont="1" applyBorder="1" applyAlignment="1">
      <alignment horizontal="right" vertical="center"/>
    </xf>
    <xf numFmtId="0" fontId="6" fillId="0" borderId="14" xfId="0" applyFont="1" applyBorder="1" applyAlignment="1">
      <alignment horizontal="right" vertical="center"/>
    </xf>
    <xf numFmtId="179" fontId="6" fillId="0" borderId="10" xfId="0" applyNumberFormat="1" applyFont="1" applyBorder="1" applyAlignment="1">
      <alignment horizontal="right" vertical="center"/>
    </xf>
    <xf numFmtId="179" fontId="6" fillId="0" borderId="14" xfId="0" applyNumberFormat="1" applyFont="1" applyBorder="1" applyAlignment="1">
      <alignment horizontal="right" vertical="center"/>
    </xf>
    <xf numFmtId="176" fontId="6" fillId="0" borderId="10" xfId="1" applyNumberFormat="1" applyFont="1" applyBorder="1" applyAlignment="1">
      <alignment vertical="center"/>
    </xf>
    <xf numFmtId="0" fontId="6" fillId="0" borderId="14" xfId="0" applyFont="1" applyBorder="1">
      <alignment vertical="center"/>
    </xf>
    <xf numFmtId="176" fontId="6" fillId="2" borderId="9" xfId="1" applyNumberFormat="1" applyFont="1" applyFill="1" applyBorder="1" applyAlignment="1">
      <alignment horizontal="right" vertical="center"/>
    </xf>
    <xf numFmtId="176" fontId="6" fillId="2" borderId="9" xfId="0" applyNumberFormat="1" applyFont="1" applyFill="1" applyBorder="1" applyAlignment="1">
      <alignment horizontal="right" vertical="center"/>
    </xf>
    <xf numFmtId="38" fontId="6" fillId="2" borderId="9" xfId="1" applyFont="1" applyFill="1" applyBorder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0" fontId="6" fillId="0" borderId="12" xfId="0" applyFont="1" applyBorder="1" applyAlignment="1">
      <alignment horizontal="right" vertical="center"/>
    </xf>
    <xf numFmtId="176" fontId="6" fillId="0" borderId="2" xfId="1" applyNumberFormat="1" applyFont="1" applyBorder="1" applyAlignment="1">
      <alignment vertical="center"/>
    </xf>
    <xf numFmtId="0" fontId="6" fillId="0" borderId="12" xfId="0" applyFont="1" applyBorder="1">
      <alignment vertical="center"/>
    </xf>
    <xf numFmtId="176" fontId="6" fillId="0" borderId="10" xfId="1" applyNumberFormat="1" applyFont="1" applyFill="1" applyBorder="1" applyAlignment="1">
      <alignment vertical="center"/>
    </xf>
    <xf numFmtId="177" fontId="11" fillId="2" borderId="9" xfId="1" applyNumberFormat="1" applyFont="1" applyFill="1" applyBorder="1" applyAlignment="1">
      <alignment horizontal="right" vertical="center"/>
    </xf>
    <xf numFmtId="0" fontId="11" fillId="2" borderId="9" xfId="0" applyFont="1" applyFill="1" applyBorder="1" applyAlignment="1">
      <alignment horizontal="right" vertical="center"/>
    </xf>
    <xf numFmtId="176" fontId="11" fillId="2" borderId="9" xfId="1" applyNumberFormat="1" applyFont="1" applyFill="1" applyBorder="1" applyAlignment="1">
      <alignment horizontal="right" vertical="center"/>
    </xf>
    <xf numFmtId="176" fontId="11" fillId="2" borderId="9" xfId="0" applyNumberFormat="1" applyFont="1" applyFill="1" applyBorder="1" applyAlignment="1">
      <alignment horizontal="right" vertical="center"/>
    </xf>
    <xf numFmtId="177" fontId="6" fillId="2" borderId="1" xfId="1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right" vertical="center"/>
    </xf>
    <xf numFmtId="176" fontId="6" fillId="0" borderId="10" xfId="1" applyNumberFormat="1" applyFont="1" applyFill="1" applyBorder="1" applyAlignment="1">
      <alignment vertical="center" shrinkToFit="1"/>
    </xf>
    <xf numFmtId="0" fontId="6" fillId="0" borderId="14" xfId="0" applyFont="1" applyBorder="1" applyAlignment="1">
      <alignment vertical="center" shrinkToFit="1"/>
    </xf>
    <xf numFmtId="176" fontId="11" fillId="0" borderId="10" xfId="1" applyNumberFormat="1" applyFont="1" applyBorder="1" applyAlignment="1">
      <alignment vertical="center"/>
    </xf>
    <xf numFmtId="0" fontId="11" fillId="0" borderId="14" xfId="0" applyFont="1" applyBorder="1">
      <alignment vertical="center"/>
    </xf>
    <xf numFmtId="176" fontId="6" fillId="0" borderId="10" xfId="1" applyNumberFormat="1" applyFont="1" applyBorder="1" applyAlignment="1">
      <alignment vertical="center" shrinkToFit="1"/>
    </xf>
    <xf numFmtId="40" fontId="6" fillId="2" borderId="9" xfId="1" applyNumberFormat="1" applyFont="1" applyFill="1" applyBorder="1" applyAlignment="1">
      <alignment horizontal="right" vertical="center"/>
    </xf>
    <xf numFmtId="0" fontId="6" fillId="3" borderId="1" xfId="0" applyFont="1" applyFill="1" applyBorder="1" applyAlignment="1">
      <alignment vertical="center" wrapText="1"/>
    </xf>
    <xf numFmtId="0" fontId="6" fillId="3" borderId="5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vertical="center" wrapText="1"/>
    </xf>
    <xf numFmtId="0" fontId="6" fillId="3" borderId="4" xfId="0" applyFont="1" applyFill="1" applyBorder="1">
      <alignment vertical="center"/>
    </xf>
    <xf numFmtId="0" fontId="6" fillId="3" borderId="7" xfId="0" applyFont="1" applyFill="1" applyBorder="1" applyAlignment="1">
      <alignment horizontal="right" vertical="center"/>
    </xf>
    <xf numFmtId="0" fontId="4" fillId="3" borderId="8" xfId="0" applyFont="1" applyFill="1" applyBorder="1" applyAlignment="1">
      <alignment vertical="center" wrapText="1"/>
    </xf>
    <xf numFmtId="0" fontId="4" fillId="3" borderId="11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vertical="center" wrapText="1"/>
    </xf>
    <xf numFmtId="0" fontId="4" fillId="3" borderId="0" xfId="0" applyFont="1" applyFill="1" applyAlignment="1">
      <alignment vertical="center" wrapText="1"/>
    </xf>
    <xf numFmtId="0" fontId="4" fillId="3" borderId="6" xfId="0" applyFont="1" applyFill="1" applyBorder="1" applyAlignment="1">
      <alignment horizontal="right" vertical="center" shrinkToFit="1"/>
    </xf>
    <xf numFmtId="0" fontId="6" fillId="3" borderId="12" xfId="0" applyFont="1" applyFill="1" applyBorder="1" applyAlignment="1">
      <alignment horizontal="right" vertical="center" shrinkToFi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right" vertical="center"/>
    </xf>
    <xf numFmtId="38" fontId="6" fillId="2" borderId="9" xfId="0" applyNumberFormat="1" applyFont="1" applyFill="1" applyBorder="1" applyAlignment="1">
      <alignment horizontal="right" vertical="center"/>
    </xf>
    <xf numFmtId="38" fontId="11" fillId="2" borderId="9" xfId="1" applyFont="1" applyFill="1" applyBorder="1" applyAlignment="1">
      <alignment horizontal="right" vertical="center"/>
    </xf>
    <xf numFmtId="38" fontId="11" fillId="2" borderId="9" xfId="0" applyNumberFormat="1" applyFont="1" applyFill="1" applyBorder="1" applyAlignment="1">
      <alignment horizontal="right" vertical="center"/>
    </xf>
    <xf numFmtId="0" fontId="4" fillId="3" borderId="14" xfId="0" applyFont="1" applyFill="1" applyBorder="1" applyAlignment="1">
      <alignment horizontal="right" vertical="center"/>
    </xf>
    <xf numFmtId="0" fontId="6" fillId="3" borderId="14" xfId="0" applyFont="1" applyFill="1" applyBorder="1" applyAlignment="1">
      <alignment horizontal="right" vertical="center"/>
    </xf>
    <xf numFmtId="176" fontId="6" fillId="2" borderId="10" xfId="1" applyNumberFormat="1" applyFont="1" applyFill="1" applyBorder="1" applyAlignment="1">
      <alignment horizontal="right" vertical="center"/>
    </xf>
    <xf numFmtId="176" fontId="6" fillId="2" borderId="14" xfId="0" applyNumberFormat="1" applyFont="1" applyFill="1" applyBorder="1" applyAlignment="1">
      <alignment horizontal="right" vertical="center"/>
    </xf>
    <xf numFmtId="0" fontId="3" fillId="3" borderId="8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 shrinkToFit="1"/>
    </xf>
    <xf numFmtId="0" fontId="3" fillId="3" borderId="11" xfId="0" applyFont="1" applyFill="1" applyBorder="1" applyAlignment="1">
      <alignment horizontal="center" vertical="center" shrinkToFit="1"/>
    </xf>
    <xf numFmtId="0" fontId="6" fillId="3" borderId="11" xfId="0" applyFont="1" applyFill="1" applyBorder="1" applyAlignment="1">
      <alignment horizontal="center" vertical="center" shrinkToFit="1"/>
    </xf>
    <xf numFmtId="0" fontId="6" fillId="3" borderId="11" xfId="0" applyFont="1" applyFill="1" applyBorder="1" applyAlignment="1">
      <alignment vertical="center" shrinkToFit="1"/>
    </xf>
    <xf numFmtId="0" fontId="6" fillId="3" borderId="6" xfId="0" applyFont="1" applyFill="1" applyBorder="1" applyAlignment="1">
      <alignment vertical="center" shrinkToFit="1"/>
    </xf>
    <xf numFmtId="0" fontId="3" fillId="3" borderId="4" xfId="0" applyFont="1" applyFill="1" applyBorder="1" applyAlignment="1">
      <alignment horizontal="center" vertical="center" shrinkToFit="1"/>
    </xf>
    <xf numFmtId="0" fontId="3" fillId="3" borderId="0" xfId="0" applyFont="1" applyFill="1" applyAlignment="1">
      <alignment horizontal="center" vertical="center" shrinkToFit="1"/>
    </xf>
    <xf numFmtId="0" fontId="6" fillId="3" borderId="0" xfId="0" applyFont="1" applyFill="1" applyAlignment="1">
      <alignment horizontal="center" vertical="center" shrinkToFit="1"/>
    </xf>
    <xf numFmtId="0" fontId="6" fillId="3" borderId="0" xfId="0" applyFont="1" applyFill="1" applyAlignment="1">
      <alignment vertical="center" shrinkToFit="1"/>
    </xf>
    <xf numFmtId="0" fontId="6" fillId="3" borderId="7" xfId="0" applyFont="1" applyFill="1" applyBorder="1" applyAlignment="1">
      <alignment vertical="center" shrinkToFit="1"/>
    </xf>
    <xf numFmtId="0" fontId="6" fillId="3" borderId="2" xfId="0" applyFont="1" applyFill="1" applyBorder="1" applyAlignment="1">
      <alignment horizontal="center" vertical="center" shrinkToFit="1"/>
    </xf>
    <xf numFmtId="0" fontId="6" fillId="3" borderId="15" xfId="0" applyFont="1" applyFill="1" applyBorder="1" applyAlignment="1">
      <alignment horizontal="center" vertical="center" shrinkToFit="1"/>
    </xf>
    <xf numFmtId="0" fontId="6" fillId="3" borderId="15" xfId="0" applyFont="1" applyFill="1" applyBorder="1" applyAlignment="1">
      <alignment vertical="center" shrinkToFit="1"/>
    </xf>
    <xf numFmtId="0" fontId="6" fillId="3" borderId="12" xfId="0" applyFont="1" applyFill="1" applyBorder="1" applyAlignment="1">
      <alignment vertical="center" shrinkToFit="1"/>
    </xf>
    <xf numFmtId="0" fontId="6" fillId="3" borderId="8" xfId="0" applyFont="1" applyFill="1" applyBorder="1">
      <alignment vertical="center"/>
    </xf>
    <xf numFmtId="0" fontId="6" fillId="3" borderId="11" xfId="0" applyFont="1" applyFill="1" applyBorder="1">
      <alignment vertical="center"/>
    </xf>
    <xf numFmtId="0" fontId="6" fillId="3" borderId="0" xfId="0" applyFont="1" applyFill="1">
      <alignment vertical="center"/>
    </xf>
    <xf numFmtId="0" fontId="4" fillId="3" borderId="2" xfId="0" applyFont="1" applyFill="1" applyBorder="1">
      <alignment vertical="center"/>
    </xf>
    <xf numFmtId="0" fontId="0" fillId="0" borderId="5" xfId="0" applyBorder="1">
      <alignment vertical="center"/>
    </xf>
    <xf numFmtId="0" fontId="0" fillId="0" borderId="3" xfId="0" applyBorder="1">
      <alignment vertical="center"/>
    </xf>
    <xf numFmtId="0" fontId="4" fillId="3" borderId="10" xfId="0" applyFont="1" applyFill="1" applyBorder="1" applyAlignment="1">
      <alignment vertical="center" wrapText="1"/>
    </xf>
    <xf numFmtId="0" fontId="4" fillId="3" borderId="13" xfId="0" applyFont="1" applyFill="1" applyBorder="1" applyAlignment="1">
      <alignment vertical="center" wrapText="1"/>
    </xf>
    <xf numFmtId="0" fontId="0" fillId="0" borderId="13" xfId="0" applyBorder="1">
      <alignment vertical="center"/>
    </xf>
    <xf numFmtId="0" fontId="0" fillId="0" borderId="8" xfId="0" applyBorder="1">
      <alignment vertical="center"/>
    </xf>
    <xf numFmtId="0" fontId="0" fillId="0" borderId="11" xfId="0" applyBorder="1">
      <alignment vertical="center"/>
    </xf>
    <xf numFmtId="0" fontId="6" fillId="3" borderId="8" xfId="0" applyFont="1" applyFill="1" applyBorder="1" applyAlignment="1">
      <alignment vertical="center" wrapText="1"/>
    </xf>
    <xf numFmtId="0" fontId="0" fillId="0" borderId="4" xfId="0" applyBorder="1">
      <alignment vertical="center"/>
    </xf>
    <xf numFmtId="0" fontId="0" fillId="0" borderId="0" xfId="0">
      <alignment vertical="center"/>
    </xf>
    <xf numFmtId="0" fontId="0" fillId="0" borderId="11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6" fillId="3" borderId="10" xfId="0" applyFont="1" applyFill="1" applyBorder="1" applyAlignment="1">
      <alignment vertical="center" wrapText="1"/>
    </xf>
    <xf numFmtId="0" fontId="6" fillId="3" borderId="13" xfId="0" applyFont="1" applyFill="1" applyBorder="1" applyAlignment="1">
      <alignment vertical="center" wrapText="1"/>
    </xf>
    <xf numFmtId="0" fontId="6" fillId="3" borderId="13" xfId="0" applyFont="1" applyFill="1" applyBorder="1">
      <alignment vertical="center"/>
    </xf>
    <xf numFmtId="0" fontId="6" fillId="3" borderId="10" xfId="0" applyFont="1" applyFill="1" applyBorder="1">
      <alignment vertical="center"/>
    </xf>
    <xf numFmtId="0" fontId="6" fillId="3" borderId="2" xfId="0" applyFont="1" applyFill="1" applyBorder="1" applyAlignment="1">
      <alignment vertical="center" wrapText="1"/>
    </xf>
    <xf numFmtId="0" fontId="6" fillId="3" borderId="15" xfId="0" applyFont="1" applyFill="1" applyBorder="1" applyAlignment="1">
      <alignment vertical="center" wrapText="1"/>
    </xf>
    <xf numFmtId="0" fontId="6" fillId="3" borderId="15" xfId="0" applyFont="1" applyFill="1" applyBorder="1">
      <alignment vertical="center"/>
    </xf>
    <xf numFmtId="0" fontId="6" fillId="3" borderId="5" xfId="0" applyFont="1" applyFill="1" applyBorder="1">
      <alignment vertical="center"/>
    </xf>
    <xf numFmtId="0" fontId="6" fillId="3" borderId="3" xfId="0" applyFont="1" applyFill="1" applyBorder="1">
      <alignment vertical="center"/>
    </xf>
    <xf numFmtId="40" fontId="11" fillId="2" borderId="9" xfId="1" applyNumberFormat="1" applyFont="1" applyFill="1" applyBorder="1" applyAlignment="1">
      <alignment horizontal="right" vertical="center"/>
    </xf>
    <xf numFmtId="0" fontId="4" fillId="3" borderId="12" xfId="0" applyFont="1" applyFill="1" applyBorder="1" applyAlignment="1">
      <alignment horizontal="right" vertical="center"/>
    </xf>
    <xf numFmtId="0" fontId="6" fillId="3" borderId="12" xfId="0" applyFont="1" applyFill="1" applyBorder="1">
      <alignment vertical="center"/>
    </xf>
    <xf numFmtId="0" fontId="13" fillId="3" borderId="8" xfId="0" applyFont="1" applyFill="1" applyBorder="1" applyAlignment="1">
      <alignment vertical="center" wrapText="1"/>
    </xf>
    <xf numFmtId="0" fontId="13" fillId="3" borderId="11" xfId="0" applyFont="1" applyFill="1" applyBorder="1" applyAlignment="1">
      <alignment vertical="center" wrapText="1"/>
    </xf>
    <xf numFmtId="0" fontId="13" fillId="3" borderId="4" xfId="0" applyFont="1" applyFill="1" applyBorder="1" applyAlignment="1">
      <alignment vertical="center" wrapText="1"/>
    </xf>
    <xf numFmtId="0" fontId="13" fillId="3" borderId="0" xfId="0" applyFont="1" applyFill="1" applyAlignment="1">
      <alignment vertical="center" wrapText="1"/>
    </xf>
    <xf numFmtId="0" fontId="5" fillId="3" borderId="8" xfId="0" applyFont="1" applyFill="1" applyBorder="1" applyAlignment="1">
      <alignment vertical="center" wrapText="1"/>
    </xf>
    <xf numFmtId="0" fontId="5" fillId="3" borderId="11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 wrapText="1"/>
    </xf>
    <xf numFmtId="0" fontId="5" fillId="3" borderId="0" xfId="0" applyFont="1" applyFill="1" applyAlignment="1">
      <alignment vertical="center" wrapText="1"/>
    </xf>
    <xf numFmtId="177" fontId="12" fillId="2" borderId="9" xfId="1" applyNumberFormat="1" applyFont="1" applyFill="1" applyBorder="1" applyAlignment="1">
      <alignment horizontal="right" vertical="center"/>
    </xf>
    <xf numFmtId="0" fontId="12" fillId="2" borderId="9" xfId="0" applyFont="1" applyFill="1" applyBorder="1" applyAlignment="1">
      <alignment horizontal="right" vertical="center"/>
    </xf>
    <xf numFmtId="176" fontId="11" fillId="2" borderId="10" xfId="1" applyNumberFormat="1" applyFont="1" applyFill="1" applyBorder="1" applyAlignment="1">
      <alignment horizontal="right" vertical="center"/>
    </xf>
    <xf numFmtId="176" fontId="11" fillId="2" borderId="14" xfId="0" applyNumberFormat="1" applyFont="1" applyFill="1" applyBorder="1" applyAlignment="1">
      <alignment horizontal="right" vertical="center"/>
    </xf>
    <xf numFmtId="176" fontId="11" fillId="2" borderId="14" xfId="1" applyNumberFormat="1" applyFont="1" applyFill="1" applyBorder="1" applyAlignment="1">
      <alignment horizontal="right" vertical="center"/>
    </xf>
    <xf numFmtId="176" fontId="6" fillId="2" borderId="14" xfId="1" applyNumberFormat="1" applyFont="1" applyFill="1" applyBorder="1" applyAlignment="1">
      <alignment horizontal="right" vertical="center"/>
    </xf>
  </cellXfs>
  <cellStyles count="6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3000000}"/>
    <cellStyle name="標準 3" xfId="4" xr:uid="{00000000-0005-0000-0000-000004000000}"/>
    <cellStyle name="標準 4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AI106"/>
  <sheetViews>
    <sheetView tabSelected="1" view="pageBreakPreview" zoomScaleNormal="100" zoomScaleSheetLayoutView="100" workbookViewId="0">
      <selection activeCell="A2" sqref="A2:G4"/>
    </sheetView>
  </sheetViews>
  <sheetFormatPr defaultColWidth="9" defaultRowHeight="12" x14ac:dyDescent="0.2"/>
  <cols>
    <col min="1" max="1" width="6.44140625" style="1" customWidth="1"/>
    <col min="2" max="4" width="2" style="1" customWidth="1"/>
    <col min="5" max="5" width="14.44140625" style="1" customWidth="1"/>
    <col min="6" max="6" width="4.44140625" style="2" bestFit="1" customWidth="1"/>
    <col min="7" max="7" width="7" style="3" customWidth="1"/>
    <col min="8" max="8" width="6.6640625" style="1" customWidth="1"/>
    <col min="9" max="9" width="5.6640625" style="1" customWidth="1"/>
    <col min="10" max="10" width="6.6640625" style="1" customWidth="1"/>
    <col min="11" max="11" width="5.6640625" style="1" customWidth="1"/>
    <col min="12" max="12" width="6.6640625" style="1" customWidth="1"/>
    <col min="13" max="13" width="5.6640625" style="1" customWidth="1"/>
    <col min="14" max="14" width="6.6640625" style="1" customWidth="1"/>
    <col min="15" max="15" width="5.6640625" style="1" customWidth="1"/>
    <col min="16" max="16" width="6.6640625" style="1" customWidth="1"/>
    <col min="17" max="17" width="5.6640625" style="1" customWidth="1"/>
    <col min="18" max="18" width="6.6640625" style="1" customWidth="1"/>
    <col min="19" max="19" width="5.6640625" style="1" customWidth="1"/>
    <col min="20" max="20" width="6.6640625" style="1" customWidth="1"/>
    <col min="21" max="21" width="5.6640625" style="1" customWidth="1"/>
    <col min="22" max="22" width="6.6640625" style="1" customWidth="1"/>
    <col min="23" max="23" width="5.6640625" style="1" customWidth="1"/>
    <col min="24" max="24" width="6.6640625" style="1" customWidth="1"/>
    <col min="25" max="25" width="5.6640625" style="1" customWidth="1"/>
    <col min="26" max="26" width="6.6640625" style="1" customWidth="1"/>
    <col min="27" max="27" width="5.6640625" style="1" customWidth="1"/>
    <col min="28" max="28" width="6.6640625" style="1" customWidth="1"/>
    <col min="29" max="29" width="5.6640625" style="1" customWidth="1"/>
    <col min="30" max="30" width="6.6640625" style="1" customWidth="1"/>
    <col min="31" max="31" width="5.6640625" style="1" customWidth="1"/>
    <col min="32" max="32" width="6.6640625" style="1" customWidth="1"/>
    <col min="33" max="33" width="5.6640625" style="1" customWidth="1"/>
    <col min="34" max="34" width="6.6640625" style="1" customWidth="1"/>
    <col min="35" max="35" width="5.6640625" style="1" customWidth="1"/>
    <col min="36" max="16384" width="9" style="1"/>
  </cols>
  <sheetData>
    <row r="1" spans="1:35" ht="22.5" customHeight="1" x14ac:dyDescent="0.2">
      <c r="A1" s="45" t="s">
        <v>66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6"/>
      <c r="AG1" s="6"/>
      <c r="AH1" s="6"/>
      <c r="AI1" s="6"/>
    </row>
    <row r="2" spans="1:35" ht="21.9" customHeight="1" x14ac:dyDescent="0.2">
      <c r="A2" s="107" t="s">
        <v>4</v>
      </c>
      <c r="B2" s="108"/>
      <c r="C2" s="108"/>
      <c r="D2" s="108"/>
      <c r="E2" s="109"/>
      <c r="F2" s="110"/>
      <c r="G2" s="111"/>
      <c r="H2" s="105" t="s">
        <v>8</v>
      </c>
      <c r="I2" s="106"/>
      <c r="J2" s="105" t="s">
        <v>15</v>
      </c>
      <c r="K2" s="106"/>
      <c r="L2" s="105" t="s">
        <v>16</v>
      </c>
      <c r="M2" s="106"/>
      <c r="N2" s="105" t="s">
        <v>17</v>
      </c>
      <c r="O2" s="106"/>
      <c r="P2" s="105" t="s">
        <v>18</v>
      </c>
      <c r="Q2" s="106"/>
      <c r="R2" s="105" t="s">
        <v>19</v>
      </c>
      <c r="S2" s="106"/>
      <c r="T2" s="105" t="s">
        <v>20</v>
      </c>
      <c r="U2" s="106"/>
      <c r="V2" s="105" t="s">
        <v>21</v>
      </c>
      <c r="W2" s="106"/>
      <c r="X2" s="105" t="s">
        <v>22</v>
      </c>
      <c r="Y2" s="106"/>
      <c r="Z2" s="105" t="s">
        <v>23</v>
      </c>
      <c r="AA2" s="106"/>
      <c r="AB2" s="105" t="s">
        <v>24</v>
      </c>
      <c r="AC2" s="106"/>
      <c r="AD2" s="105" t="s">
        <v>25</v>
      </c>
      <c r="AE2" s="106"/>
      <c r="AF2" s="105" t="s">
        <v>84</v>
      </c>
      <c r="AG2" s="106"/>
      <c r="AH2" s="105" t="s">
        <v>87</v>
      </c>
      <c r="AI2" s="106"/>
    </row>
    <row r="3" spans="1:35" ht="11.25" customHeight="1" x14ac:dyDescent="0.15">
      <c r="A3" s="112"/>
      <c r="B3" s="113"/>
      <c r="C3" s="113"/>
      <c r="D3" s="113"/>
      <c r="E3" s="114"/>
      <c r="F3" s="115"/>
      <c r="G3" s="116"/>
      <c r="H3" s="18"/>
      <c r="I3" s="19" t="s">
        <v>5</v>
      </c>
      <c r="J3" s="18"/>
      <c r="K3" s="19" t="s">
        <v>5</v>
      </c>
      <c r="L3" s="18"/>
      <c r="M3" s="19" t="s">
        <v>5</v>
      </c>
      <c r="N3" s="18"/>
      <c r="O3" s="19" t="s">
        <v>5</v>
      </c>
      <c r="P3" s="18"/>
      <c r="Q3" s="19" t="s">
        <v>5</v>
      </c>
      <c r="R3" s="18"/>
      <c r="S3" s="19" t="s">
        <v>5</v>
      </c>
      <c r="T3" s="18"/>
      <c r="U3" s="19" t="s">
        <v>5</v>
      </c>
      <c r="V3" s="18"/>
      <c r="W3" s="19" t="s">
        <v>5</v>
      </c>
      <c r="X3" s="18"/>
      <c r="Y3" s="19" t="s">
        <v>5</v>
      </c>
      <c r="Z3" s="18"/>
      <c r="AA3" s="19" t="s">
        <v>5</v>
      </c>
      <c r="AB3" s="18"/>
      <c r="AC3" s="19" t="s">
        <v>5</v>
      </c>
      <c r="AD3" s="18"/>
      <c r="AE3" s="19" t="s">
        <v>5</v>
      </c>
      <c r="AF3" s="18"/>
      <c r="AG3" s="19" t="s">
        <v>5</v>
      </c>
      <c r="AH3" s="18"/>
      <c r="AI3" s="19" t="s">
        <v>5</v>
      </c>
    </row>
    <row r="4" spans="1:35" ht="11.25" customHeight="1" x14ac:dyDescent="0.2">
      <c r="A4" s="117"/>
      <c r="B4" s="118"/>
      <c r="C4" s="118"/>
      <c r="D4" s="118"/>
      <c r="E4" s="118"/>
      <c r="F4" s="119"/>
      <c r="G4" s="120"/>
      <c r="H4" s="20"/>
      <c r="I4" s="21" t="s">
        <v>0</v>
      </c>
      <c r="J4" s="20"/>
      <c r="K4" s="21" t="s">
        <v>0</v>
      </c>
      <c r="L4" s="20"/>
      <c r="M4" s="21" t="s">
        <v>0</v>
      </c>
      <c r="N4" s="20"/>
      <c r="O4" s="21" t="s">
        <v>0</v>
      </c>
      <c r="P4" s="20"/>
      <c r="Q4" s="21" t="s">
        <v>0</v>
      </c>
      <c r="R4" s="20"/>
      <c r="S4" s="21" t="s">
        <v>0</v>
      </c>
      <c r="T4" s="20"/>
      <c r="U4" s="21" t="s">
        <v>0</v>
      </c>
      <c r="V4" s="20"/>
      <c r="W4" s="21" t="s">
        <v>0</v>
      </c>
      <c r="X4" s="20"/>
      <c r="Y4" s="21" t="s">
        <v>0</v>
      </c>
      <c r="Z4" s="20"/>
      <c r="AA4" s="21" t="s">
        <v>0</v>
      </c>
      <c r="AB4" s="20"/>
      <c r="AC4" s="21" t="s">
        <v>0</v>
      </c>
      <c r="AD4" s="20"/>
      <c r="AE4" s="21" t="s">
        <v>0</v>
      </c>
      <c r="AF4" s="20"/>
      <c r="AG4" s="21" t="s">
        <v>0</v>
      </c>
      <c r="AH4" s="20"/>
      <c r="AI4" s="21" t="s">
        <v>0</v>
      </c>
    </row>
    <row r="5" spans="1:35" ht="22.5" customHeight="1" x14ac:dyDescent="0.2">
      <c r="A5" s="84" t="s">
        <v>50</v>
      </c>
      <c r="B5" s="121" t="s">
        <v>9</v>
      </c>
      <c r="C5" s="122"/>
      <c r="D5" s="122"/>
      <c r="E5" s="122"/>
      <c r="F5" s="54" t="s">
        <v>1</v>
      </c>
      <c r="G5" s="4" t="s">
        <v>26</v>
      </c>
      <c r="H5" s="8">
        <v>191</v>
      </c>
      <c r="I5" s="9">
        <v>38</v>
      </c>
      <c r="J5" s="8">
        <v>199</v>
      </c>
      <c r="K5" s="9">
        <v>38</v>
      </c>
      <c r="L5" s="8">
        <v>231.28</v>
      </c>
      <c r="M5" s="9">
        <v>36</v>
      </c>
      <c r="N5" s="8">
        <v>269.60000000000002</v>
      </c>
      <c r="O5" s="9">
        <v>37</v>
      </c>
      <c r="P5" s="10">
        <v>310.7</v>
      </c>
      <c r="Q5" s="11">
        <v>36</v>
      </c>
      <c r="R5" s="10">
        <v>341.4</v>
      </c>
      <c r="S5" s="11">
        <v>35</v>
      </c>
      <c r="T5" s="8">
        <v>368.4</v>
      </c>
      <c r="U5" s="9">
        <v>36</v>
      </c>
      <c r="V5" s="10">
        <v>400.9</v>
      </c>
      <c r="W5" s="11">
        <v>34</v>
      </c>
      <c r="X5" s="10">
        <v>441</v>
      </c>
      <c r="Y5" s="11">
        <v>35</v>
      </c>
      <c r="Z5" s="8">
        <v>470.5</v>
      </c>
      <c r="AA5" s="9">
        <v>35</v>
      </c>
      <c r="AB5" s="8">
        <v>498</v>
      </c>
      <c r="AC5" s="9">
        <v>35</v>
      </c>
      <c r="AD5" s="8">
        <v>520.4</v>
      </c>
      <c r="AE5" s="9">
        <v>35</v>
      </c>
      <c r="AF5" s="8">
        <v>535.79999999999995</v>
      </c>
      <c r="AG5" s="9">
        <v>35</v>
      </c>
      <c r="AH5" s="15">
        <v>554</v>
      </c>
      <c r="AI5" s="9">
        <v>35</v>
      </c>
    </row>
    <row r="6" spans="1:35" ht="22.5" customHeight="1" x14ac:dyDescent="0.2">
      <c r="A6" s="125"/>
      <c r="B6" s="87"/>
      <c r="C6" s="123"/>
      <c r="D6" s="123"/>
      <c r="E6" s="123"/>
      <c r="F6" s="149"/>
      <c r="G6" s="7" t="s">
        <v>5</v>
      </c>
      <c r="H6" s="103">
        <v>17934</v>
      </c>
      <c r="I6" s="104"/>
      <c r="J6" s="103">
        <v>21090</v>
      </c>
      <c r="K6" s="104"/>
      <c r="L6" s="103">
        <v>25591.200000000001</v>
      </c>
      <c r="M6" s="104"/>
      <c r="N6" s="103">
        <v>31058.9</v>
      </c>
      <c r="O6" s="104"/>
      <c r="P6" s="103">
        <v>35450.5</v>
      </c>
      <c r="Q6" s="104"/>
      <c r="R6" s="103">
        <v>38606.800000000003</v>
      </c>
      <c r="S6" s="104"/>
      <c r="T6" s="103">
        <v>42007.3</v>
      </c>
      <c r="U6" s="104"/>
      <c r="V6" s="103">
        <v>45878.8</v>
      </c>
      <c r="W6" s="104"/>
      <c r="X6" s="103">
        <v>50246</v>
      </c>
      <c r="Y6" s="104"/>
      <c r="Z6" s="103">
        <v>53890.9</v>
      </c>
      <c r="AA6" s="104"/>
      <c r="AB6" s="103">
        <v>57586</v>
      </c>
      <c r="AC6" s="104"/>
      <c r="AD6" s="103">
        <v>60628.6</v>
      </c>
      <c r="AE6" s="104"/>
      <c r="AF6" s="103">
        <v>62407.4</v>
      </c>
      <c r="AG6" s="104"/>
      <c r="AH6" s="160">
        <v>65046.7</v>
      </c>
      <c r="AI6" s="161"/>
    </row>
    <row r="7" spans="1:35" ht="22.5" customHeight="1" x14ac:dyDescent="0.2">
      <c r="A7" s="125"/>
      <c r="B7" s="22"/>
      <c r="C7" s="127" t="s">
        <v>75</v>
      </c>
      <c r="D7" s="128"/>
      <c r="E7" s="129"/>
      <c r="F7" s="54" t="s">
        <v>1</v>
      </c>
      <c r="G7" s="4" t="s">
        <v>26</v>
      </c>
      <c r="H7" s="10">
        <v>186</v>
      </c>
      <c r="I7" s="11">
        <v>38</v>
      </c>
      <c r="J7" s="10">
        <v>194</v>
      </c>
      <c r="K7" s="11">
        <v>38</v>
      </c>
      <c r="L7" s="10">
        <v>220.35</v>
      </c>
      <c r="M7" s="11">
        <v>36</v>
      </c>
      <c r="N7" s="10">
        <v>252.7</v>
      </c>
      <c r="O7" s="11">
        <v>36</v>
      </c>
      <c r="P7" s="10">
        <v>282.7</v>
      </c>
      <c r="Q7" s="11">
        <v>36</v>
      </c>
      <c r="R7" s="10">
        <v>310.89999999999998</v>
      </c>
      <c r="S7" s="11">
        <v>37</v>
      </c>
      <c r="T7" s="10">
        <v>330.9</v>
      </c>
      <c r="U7" s="11">
        <v>35</v>
      </c>
      <c r="V7" s="10">
        <v>358.1</v>
      </c>
      <c r="W7" s="11">
        <v>34</v>
      </c>
      <c r="X7" s="10">
        <v>389.7</v>
      </c>
      <c r="Y7" s="11">
        <v>35</v>
      </c>
      <c r="Z7" s="10">
        <v>404</v>
      </c>
      <c r="AA7" s="11">
        <v>35</v>
      </c>
      <c r="AB7" s="10">
        <v>421.6</v>
      </c>
      <c r="AC7" s="11">
        <v>35</v>
      </c>
      <c r="AD7" s="8">
        <v>439.9</v>
      </c>
      <c r="AE7" s="9">
        <v>35</v>
      </c>
      <c r="AF7" s="8">
        <v>455</v>
      </c>
      <c r="AG7" s="9">
        <v>35</v>
      </c>
      <c r="AH7" s="15">
        <v>464.3</v>
      </c>
      <c r="AI7" s="9">
        <v>34</v>
      </c>
    </row>
    <row r="8" spans="1:35" ht="22.5" customHeight="1" x14ac:dyDescent="0.2">
      <c r="A8" s="125"/>
      <c r="B8" s="22"/>
      <c r="C8" s="130"/>
      <c r="D8" s="131"/>
      <c r="E8" s="131"/>
      <c r="F8" s="88"/>
      <c r="G8" s="7" t="s">
        <v>5</v>
      </c>
      <c r="H8" s="64">
        <v>17432</v>
      </c>
      <c r="I8" s="65"/>
      <c r="J8" s="64">
        <v>20372</v>
      </c>
      <c r="K8" s="65"/>
      <c r="L8" s="64">
        <v>24197.9</v>
      </c>
      <c r="M8" s="65"/>
      <c r="N8" s="64">
        <v>28730.5</v>
      </c>
      <c r="O8" s="65"/>
      <c r="P8" s="64">
        <v>32188.7</v>
      </c>
      <c r="Q8" s="65"/>
      <c r="R8" s="64">
        <v>34704.5</v>
      </c>
      <c r="S8" s="65"/>
      <c r="T8" s="64">
        <v>37413.4</v>
      </c>
      <c r="U8" s="65"/>
      <c r="V8" s="64">
        <v>40773.300000000003</v>
      </c>
      <c r="W8" s="65"/>
      <c r="X8" s="64">
        <v>43922.1</v>
      </c>
      <c r="Y8" s="65"/>
      <c r="Z8" s="64">
        <v>46862.9</v>
      </c>
      <c r="AA8" s="65"/>
      <c r="AB8" s="64">
        <v>49598.3</v>
      </c>
      <c r="AC8" s="65"/>
      <c r="AD8" s="64">
        <v>52102.2</v>
      </c>
      <c r="AE8" s="65"/>
      <c r="AF8" s="103">
        <v>53616.3</v>
      </c>
      <c r="AG8" s="163"/>
      <c r="AH8" s="160">
        <v>55665</v>
      </c>
      <c r="AI8" s="162"/>
    </row>
    <row r="9" spans="1:35" ht="22.5" customHeight="1" x14ac:dyDescent="0.2">
      <c r="A9" s="125"/>
      <c r="B9" s="38"/>
      <c r="C9" s="38"/>
      <c r="D9" s="132" t="s">
        <v>73</v>
      </c>
      <c r="E9" s="131"/>
      <c r="F9" s="54" t="s">
        <v>1</v>
      </c>
      <c r="G9" s="3" t="s">
        <v>26</v>
      </c>
      <c r="H9" s="58" t="s">
        <v>14</v>
      </c>
      <c r="I9" s="59"/>
      <c r="J9" s="58" t="s">
        <v>14</v>
      </c>
      <c r="K9" s="59"/>
      <c r="L9" s="58" t="s">
        <v>14</v>
      </c>
      <c r="M9" s="59"/>
      <c r="N9" s="58" t="s">
        <v>14</v>
      </c>
      <c r="O9" s="59"/>
      <c r="P9" s="58" t="s">
        <v>14</v>
      </c>
      <c r="Q9" s="59"/>
      <c r="R9" s="71">
        <v>234</v>
      </c>
      <c r="S9" s="63"/>
      <c r="T9" s="71">
        <v>239.4</v>
      </c>
      <c r="U9" s="63"/>
      <c r="V9" s="71">
        <v>250.4</v>
      </c>
      <c r="W9" s="63"/>
      <c r="X9" s="71">
        <v>265</v>
      </c>
      <c r="Y9" s="63"/>
      <c r="Z9" s="71">
        <v>277.60000000000002</v>
      </c>
      <c r="AA9" s="63"/>
      <c r="AB9" s="62">
        <v>291.39999999999998</v>
      </c>
      <c r="AC9" s="63"/>
      <c r="AD9" s="62">
        <v>311.39999999999998</v>
      </c>
      <c r="AE9" s="63"/>
      <c r="AF9" s="80">
        <v>315.5</v>
      </c>
      <c r="AG9" s="81"/>
      <c r="AH9" s="62">
        <v>315</v>
      </c>
      <c r="AI9" s="63"/>
    </row>
    <row r="10" spans="1:35" ht="22.5" customHeight="1" x14ac:dyDescent="0.2">
      <c r="A10" s="125"/>
      <c r="B10" s="38"/>
      <c r="C10" s="38"/>
      <c r="D10" s="133"/>
      <c r="E10" s="134"/>
      <c r="F10" s="55"/>
      <c r="G10" s="7" t="s">
        <v>5</v>
      </c>
      <c r="H10" s="66" t="s">
        <v>14</v>
      </c>
      <c r="I10" s="57"/>
      <c r="J10" s="66">
        <v>13093</v>
      </c>
      <c r="K10" s="98"/>
      <c r="L10" s="66">
        <v>14594</v>
      </c>
      <c r="M10" s="98"/>
      <c r="N10" s="66">
        <v>17007</v>
      </c>
      <c r="O10" s="98"/>
      <c r="P10" s="66">
        <v>19428</v>
      </c>
      <c r="Q10" s="98"/>
      <c r="R10" s="64">
        <v>21649.599999999999</v>
      </c>
      <c r="S10" s="65"/>
      <c r="T10" s="64">
        <v>22948.2</v>
      </c>
      <c r="U10" s="65"/>
      <c r="V10" s="64">
        <v>24376.2</v>
      </c>
      <c r="W10" s="65"/>
      <c r="X10" s="64">
        <v>26467.8</v>
      </c>
      <c r="Y10" s="65"/>
      <c r="Z10" s="64">
        <v>28665.9</v>
      </c>
      <c r="AA10" s="65"/>
      <c r="AB10" s="64">
        <v>30316.1</v>
      </c>
      <c r="AC10" s="65"/>
      <c r="AD10" s="64">
        <v>32165.8</v>
      </c>
      <c r="AE10" s="65"/>
      <c r="AF10" s="64">
        <v>32801.5</v>
      </c>
      <c r="AG10" s="65"/>
      <c r="AH10" s="74">
        <v>33875.5</v>
      </c>
      <c r="AI10" s="75"/>
    </row>
    <row r="11" spans="1:35" ht="22.5" customHeight="1" x14ac:dyDescent="0.2">
      <c r="A11" s="125"/>
      <c r="B11" s="22"/>
      <c r="C11" s="22"/>
      <c r="D11" s="22"/>
      <c r="E11" s="52" t="s">
        <v>71</v>
      </c>
      <c r="F11" s="54" t="s">
        <v>6</v>
      </c>
      <c r="G11" s="3" t="s">
        <v>26</v>
      </c>
      <c r="H11" s="14" t="s">
        <v>28</v>
      </c>
      <c r="I11" s="14" t="s">
        <v>27</v>
      </c>
      <c r="J11" s="14" t="s">
        <v>14</v>
      </c>
      <c r="K11" s="14" t="s">
        <v>14</v>
      </c>
      <c r="L11" s="14" t="s">
        <v>14</v>
      </c>
      <c r="M11" s="14" t="s">
        <v>14</v>
      </c>
      <c r="N11" s="14" t="s">
        <v>14</v>
      </c>
      <c r="O11" s="14" t="s">
        <v>14</v>
      </c>
      <c r="P11" s="14" t="s">
        <v>14</v>
      </c>
      <c r="Q11" s="14" t="s">
        <v>14</v>
      </c>
      <c r="R11" s="16">
        <v>0.75265358636217439</v>
      </c>
      <c r="S11" s="13">
        <v>12</v>
      </c>
      <c r="T11" s="12">
        <v>0.72348141432456947</v>
      </c>
      <c r="U11" s="13">
        <v>16</v>
      </c>
      <c r="V11" s="12">
        <v>0.69924602066461883</v>
      </c>
      <c r="W11" s="13">
        <v>21</v>
      </c>
      <c r="X11" s="12">
        <v>0.6800102643058763</v>
      </c>
      <c r="Y11" s="13">
        <v>24</v>
      </c>
      <c r="Z11" s="12">
        <v>0.68712871287128718</v>
      </c>
      <c r="AA11" s="13">
        <v>23</v>
      </c>
      <c r="AB11" s="12">
        <v>0.69117647058823517</v>
      </c>
      <c r="AC11" s="13">
        <v>21</v>
      </c>
      <c r="AD11" s="12">
        <v>0.70788815639918157</v>
      </c>
      <c r="AE11" s="13">
        <v>18</v>
      </c>
      <c r="AF11" s="12">
        <v>0.69340659340659339</v>
      </c>
      <c r="AG11" s="13">
        <v>18</v>
      </c>
      <c r="AH11" s="12">
        <v>0.67844066336420417</v>
      </c>
      <c r="AI11" s="13">
        <v>24</v>
      </c>
    </row>
    <row r="12" spans="1:35" ht="22.5" customHeight="1" x14ac:dyDescent="0.2">
      <c r="A12" s="125"/>
      <c r="B12" s="29"/>
      <c r="C12" s="23"/>
      <c r="D12" s="23"/>
      <c r="E12" s="53"/>
      <c r="F12" s="55"/>
      <c r="G12" s="7" t="s">
        <v>5</v>
      </c>
      <c r="H12" s="56" t="s">
        <v>14</v>
      </c>
      <c r="I12" s="57"/>
      <c r="J12" s="72">
        <v>0.64269585705870802</v>
      </c>
      <c r="K12" s="73"/>
      <c r="L12" s="56">
        <v>0.60311018724765364</v>
      </c>
      <c r="M12" s="57"/>
      <c r="N12" s="56">
        <v>0.59194932214893581</v>
      </c>
      <c r="O12" s="57"/>
      <c r="P12" s="56">
        <v>0.60356584764218502</v>
      </c>
      <c r="Q12" s="57"/>
      <c r="R12" s="56">
        <v>0.62382688124018493</v>
      </c>
      <c r="S12" s="57"/>
      <c r="T12" s="56">
        <v>0.61336847225860258</v>
      </c>
      <c r="U12" s="57"/>
      <c r="V12" s="56">
        <v>0.59784712054211941</v>
      </c>
      <c r="W12" s="57"/>
      <c r="X12" s="56">
        <v>0.60260779880743409</v>
      </c>
      <c r="Y12" s="57"/>
      <c r="Z12" s="56">
        <v>0.61169709941126138</v>
      </c>
      <c r="AA12" s="57"/>
      <c r="AB12" s="56">
        <v>0.61123264305429814</v>
      </c>
      <c r="AC12" s="57"/>
      <c r="AD12" s="56">
        <v>0.61735972761226976</v>
      </c>
      <c r="AE12" s="57"/>
      <c r="AF12" s="56">
        <v>0.61178223786423158</v>
      </c>
      <c r="AG12" s="57"/>
      <c r="AH12" s="56">
        <v>0.60856013653103391</v>
      </c>
      <c r="AI12" s="57"/>
    </row>
    <row r="13" spans="1:35" ht="22.5" customHeight="1" x14ac:dyDescent="0.2">
      <c r="A13" s="125"/>
      <c r="B13" s="38"/>
      <c r="C13" s="132" t="s">
        <v>74</v>
      </c>
      <c r="D13" s="135"/>
      <c r="E13" s="135"/>
      <c r="F13" s="54" t="s">
        <v>1</v>
      </c>
      <c r="G13" s="4" t="s">
        <v>26</v>
      </c>
      <c r="H13" s="71">
        <v>3.2</v>
      </c>
      <c r="I13" s="63"/>
      <c r="J13" s="71">
        <v>3.7</v>
      </c>
      <c r="K13" s="63"/>
      <c r="L13" s="71">
        <v>8.1</v>
      </c>
      <c r="M13" s="63"/>
      <c r="N13" s="71">
        <v>12.9</v>
      </c>
      <c r="O13" s="63"/>
      <c r="P13" s="71">
        <v>23</v>
      </c>
      <c r="Q13" s="63"/>
      <c r="R13" s="71">
        <v>26.5</v>
      </c>
      <c r="S13" s="63"/>
      <c r="T13" s="71">
        <v>33.299999999999997</v>
      </c>
      <c r="U13" s="63"/>
      <c r="V13" s="71">
        <v>37.5</v>
      </c>
      <c r="W13" s="63"/>
      <c r="X13" s="71">
        <v>47.6</v>
      </c>
      <c r="Y13" s="63"/>
      <c r="Z13" s="71">
        <v>63.5</v>
      </c>
      <c r="AA13" s="63"/>
      <c r="AB13" s="71">
        <v>72.7</v>
      </c>
      <c r="AC13" s="63"/>
      <c r="AD13" s="62">
        <v>76.900000000000006</v>
      </c>
      <c r="AE13" s="63"/>
      <c r="AF13" s="62">
        <v>77.8</v>
      </c>
      <c r="AG13" s="63"/>
      <c r="AH13" s="80">
        <v>86.4</v>
      </c>
      <c r="AI13" s="81"/>
    </row>
    <row r="14" spans="1:35" ht="22.5" customHeight="1" x14ac:dyDescent="0.2">
      <c r="A14" s="125"/>
      <c r="B14" s="38"/>
      <c r="C14" s="136"/>
      <c r="D14" s="137"/>
      <c r="E14" s="137"/>
      <c r="F14" s="55"/>
      <c r="G14" s="7" t="s">
        <v>5</v>
      </c>
      <c r="H14" s="64">
        <v>360</v>
      </c>
      <c r="I14" s="65"/>
      <c r="J14" s="64">
        <v>522</v>
      </c>
      <c r="K14" s="65"/>
      <c r="L14" s="64">
        <v>1034.2</v>
      </c>
      <c r="M14" s="65"/>
      <c r="N14" s="64">
        <v>1720.3</v>
      </c>
      <c r="O14" s="65"/>
      <c r="P14" s="64">
        <v>2679.2</v>
      </c>
      <c r="Q14" s="65"/>
      <c r="R14" s="64">
        <v>3301.8</v>
      </c>
      <c r="S14" s="65"/>
      <c r="T14" s="64">
        <v>3940.4</v>
      </c>
      <c r="U14" s="65"/>
      <c r="V14" s="64">
        <v>4475.8</v>
      </c>
      <c r="W14" s="65"/>
      <c r="X14" s="64">
        <v>5764.1</v>
      </c>
      <c r="Y14" s="65"/>
      <c r="Z14" s="64">
        <v>6593.3</v>
      </c>
      <c r="AA14" s="65"/>
      <c r="AB14" s="64">
        <v>7567.9</v>
      </c>
      <c r="AC14" s="65"/>
      <c r="AD14" s="64">
        <v>8195.6</v>
      </c>
      <c r="AE14" s="65"/>
      <c r="AF14" s="64">
        <v>8488.6</v>
      </c>
      <c r="AG14" s="65"/>
      <c r="AH14" s="74">
        <v>9001.6</v>
      </c>
      <c r="AI14" s="75"/>
    </row>
    <row r="15" spans="1:35" ht="22.5" customHeight="1" x14ac:dyDescent="0.2">
      <c r="A15" s="125"/>
      <c r="B15" s="22"/>
      <c r="C15" s="22"/>
      <c r="D15" s="33"/>
      <c r="E15" s="89" t="s">
        <v>72</v>
      </c>
      <c r="F15" s="54" t="s">
        <v>6</v>
      </c>
      <c r="G15" s="5" t="s">
        <v>26</v>
      </c>
      <c r="H15" s="12">
        <v>1.6753926701570682E-2</v>
      </c>
      <c r="I15" s="13">
        <v>18</v>
      </c>
      <c r="J15" s="12">
        <v>1.8592964824120605E-2</v>
      </c>
      <c r="K15" s="13">
        <v>16</v>
      </c>
      <c r="L15" s="12">
        <v>3.5022483569699066E-2</v>
      </c>
      <c r="M15" s="13">
        <v>17</v>
      </c>
      <c r="N15" s="12">
        <v>4.78486646884273E-2</v>
      </c>
      <c r="O15" s="13">
        <v>19</v>
      </c>
      <c r="P15" s="12">
        <v>7.4026392018023815E-2</v>
      </c>
      <c r="Q15" s="13">
        <v>29</v>
      </c>
      <c r="R15" s="12">
        <v>7.7621558289396611E-2</v>
      </c>
      <c r="S15" s="13">
        <v>19</v>
      </c>
      <c r="T15" s="12">
        <v>9.039087947882736E-2</v>
      </c>
      <c r="U15" s="13">
        <v>19</v>
      </c>
      <c r="V15" s="12">
        <v>9.3539536043901222E-2</v>
      </c>
      <c r="W15" s="13">
        <v>17</v>
      </c>
      <c r="X15" s="12">
        <v>0.10793650793650794</v>
      </c>
      <c r="Y15" s="13">
        <v>15</v>
      </c>
      <c r="Z15" s="12">
        <v>0.13496280552603612</v>
      </c>
      <c r="AA15" s="13">
        <v>33</v>
      </c>
      <c r="AB15" s="12">
        <v>0.14598393574297189</v>
      </c>
      <c r="AC15" s="13">
        <v>29</v>
      </c>
      <c r="AD15" s="12">
        <v>0.14777094542659494</v>
      </c>
      <c r="AE15" s="13">
        <v>28</v>
      </c>
      <c r="AF15" s="12">
        <v>0.14520343411720793</v>
      </c>
      <c r="AG15" s="13">
        <v>21</v>
      </c>
      <c r="AH15" s="16">
        <v>0.15595667870036103</v>
      </c>
      <c r="AI15" s="13">
        <v>21</v>
      </c>
    </row>
    <row r="16" spans="1:35" ht="22.5" customHeight="1" x14ac:dyDescent="0.2">
      <c r="A16" s="126"/>
      <c r="B16" s="23"/>
      <c r="C16" s="23"/>
      <c r="D16" s="34"/>
      <c r="E16" s="124"/>
      <c r="F16" s="55"/>
      <c r="G16" s="7" t="s">
        <v>5</v>
      </c>
      <c r="H16" s="56">
        <v>2.0073603211776515E-2</v>
      </c>
      <c r="I16" s="57"/>
      <c r="J16" s="56">
        <v>2.4751066856330012E-2</v>
      </c>
      <c r="K16" s="57"/>
      <c r="L16" s="56">
        <v>4.0412329238175622E-2</v>
      </c>
      <c r="M16" s="57"/>
      <c r="N16" s="56">
        <v>5.5388310596962538E-2</v>
      </c>
      <c r="O16" s="57"/>
      <c r="P16" s="56">
        <v>7.5575802880072207E-2</v>
      </c>
      <c r="Q16" s="57"/>
      <c r="R16" s="56">
        <v>8.552379373581856E-2</v>
      </c>
      <c r="S16" s="57"/>
      <c r="T16" s="56">
        <v>9.3802743808814176E-2</v>
      </c>
      <c r="U16" s="57"/>
      <c r="V16" s="56">
        <v>9.75570415965544E-2</v>
      </c>
      <c r="W16" s="57"/>
      <c r="X16" s="56">
        <v>0.11471758945985751</v>
      </c>
      <c r="Y16" s="57"/>
      <c r="Z16" s="56">
        <v>0.12234533102991414</v>
      </c>
      <c r="AA16" s="57"/>
      <c r="AB16" s="56">
        <v>0.13141909491890388</v>
      </c>
      <c r="AC16" s="57"/>
      <c r="AD16" s="56">
        <v>0.13517712762623582</v>
      </c>
      <c r="AE16" s="57"/>
      <c r="AF16" s="56">
        <v>0.13601912593698826</v>
      </c>
      <c r="AG16" s="57"/>
      <c r="AH16" s="72">
        <v>0.1383867283044336</v>
      </c>
      <c r="AI16" s="73"/>
    </row>
    <row r="17" spans="1:35" ht="22.5" customHeight="1" x14ac:dyDescent="0.2">
      <c r="A17" s="84" t="s">
        <v>51</v>
      </c>
      <c r="B17" s="121" t="s">
        <v>31</v>
      </c>
      <c r="C17" s="122"/>
      <c r="D17" s="122"/>
      <c r="E17" s="122"/>
      <c r="F17" s="54" t="s">
        <v>1</v>
      </c>
      <c r="G17" s="3" t="s">
        <v>26</v>
      </c>
      <c r="H17" s="58" t="s">
        <v>14</v>
      </c>
      <c r="I17" s="59"/>
      <c r="J17" s="58" t="s">
        <v>14</v>
      </c>
      <c r="K17" s="59"/>
      <c r="L17" s="58" t="s">
        <v>14</v>
      </c>
      <c r="M17" s="59"/>
      <c r="N17" s="58" t="s">
        <v>14</v>
      </c>
      <c r="O17" s="59"/>
      <c r="P17" s="58" t="s">
        <v>14</v>
      </c>
      <c r="Q17" s="59"/>
      <c r="R17" s="71">
        <v>275.8</v>
      </c>
      <c r="S17" s="63"/>
      <c r="T17" s="71">
        <v>276.8</v>
      </c>
      <c r="U17" s="63"/>
      <c r="V17" s="71">
        <v>282.10000000000002</v>
      </c>
      <c r="W17" s="63"/>
      <c r="X17" s="71">
        <v>295.8</v>
      </c>
      <c r="Y17" s="63"/>
      <c r="Z17" s="71">
        <v>302</v>
      </c>
      <c r="AA17" s="63"/>
      <c r="AB17" s="71">
        <v>317</v>
      </c>
      <c r="AC17" s="63"/>
      <c r="AD17" s="62">
        <v>332.4</v>
      </c>
      <c r="AE17" s="63"/>
      <c r="AF17" s="62">
        <v>338.7</v>
      </c>
      <c r="AG17" s="63"/>
      <c r="AH17" s="80">
        <v>343.3</v>
      </c>
      <c r="AI17" s="81"/>
    </row>
    <row r="18" spans="1:35" ht="22.5" customHeight="1" x14ac:dyDescent="0.2">
      <c r="A18" s="145"/>
      <c r="B18" s="87"/>
      <c r="C18" s="123"/>
      <c r="D18" s="123"/>
      <c r="E18" s="123"/>
      <c r="F18" s="55"/>
      <c r="G18" s="7" t="s">
        <v>5</v>
      </c>
      <c r="H18" s="66" t="s">
        <v>14</v>
      </c>
      <c r="I18" s="57"/>
      <c r="J18" s="66" t="s">
        <v>14</v>
      </c>
      <c r="K18" s="57"/>
      <c r="L18" s="66">
        <v>22151</v>
      </c>
      <c r="M18" s="57"/>
      <c r="N18" s="66">
        <v>24776</v>
      </c>
      <c r="O18" s="57"/>
      <c r="P18" s="66">
        <v>26287</v>
      </c>
      <c r="Q18" s="57"/>
      <c r="R18" s="64">
        <v>26870.799999999999</v>
      </c>
      <c r="S18" s="65"/>
      <c r="T18" s="64">
        <v>27313.7</v>
      </c>
      <c r="U18" s="65"/>
      <c r="V18" s="64">
        <v>27786.6</v>
      </c>
      <c r="W18" s="65"/>
      <c r="X18" s="64">
        <v>28274.7</v>
      </c>
      <c r="Y18" s="65"/>
      <c r="Z18" s="64">
        <v>28759</v>
      </c>
      <c r="AA18" s="65"/>
      <c r="AB18" s="64">
        <v>29233.1</v>
      </c>
      <c r="AC18" s="65"/>
      <c r="AD18" s="64">
        <v>30108.3</v>
      </c>
      <c r="AE18" s="65"/>
      <c r="AF18" s="74">
        <v>30546.9</v>
      </c>
      <c r="AG18" s="75"/>
      <c r="AH18" s="64">
        <v>30082.799999999999</v>
      </c>
      <c r="AI18" s="65"/>
    </row>
    <row r="19" spans="1:35" ht="22.5" customHeight="1" x14ac:dyDescent="0.2">
      <c r="A19" s="145"/>
      <c r="B19" s="22"/>
      <c r="C19" s="24"/>
      <c r="D19" s="24"/>
      <c r="E19" s="52" t="s">
        <v>32</v>
      </c>
      <c r="F19" s="54" t="s">
        <v>6</v>
      </c>
      <c r="G19" s="3" t="s">
        <v>26</v>
      </c>
      <c r="H19" s="14" t="s">
        <v>28</v>
      </c>
      <c r="I19" s="14" t="s">
        <v>27</v>
      </c>
      <c r="J19" s="14" t="s">
        <v>28</v>
      </c>
      <c r="K19" s="14" t="s">
        <v>27</v>
      </c>
      <c r="L19" s="14" t="s">
        <v>14</v>
      </c>
      <c r="M19" s="14" t="s">
        <v>14</v>
      </c>
      <c r="N19" s="14" t="s">
        <v>14</v>
      </c>
      <c r="O19" s="14" t="s">
        <v>14</v>
      </c>
      <c r="P19" s="14" t="s">
        <v>14</v>
      </c>
      <c r="Q19" s="14" t="s">
        <v>14</v>
      </c>
      <c r="R19" s="16">
        <v>0.88710196204567393</v>
      </c>
      <c r="S19" s="13">
        <v>13</v>
      </c>
      <c r="T19" s="12">
        <v>0.83650649743124816</v>
      </c>
      <c r="U19" s="13">
        <v>17</v>
      </c>
      <c r="V19" s="12">
        <v>0.78776877967048309</v>
      </c>
      <c r="W19" s="13">
        <v>18</v>
      </c>
      <c r="X19" s="12">
        <v>0.7590454195535028</v>
      </c>
      <c r="Y19" s="13">
        <v>18</v>
      </c>
      <c r="Z19" s="12">
        <v>0.74752475247524752</v>
      </c>
      <c r="AA19" s="13">
        <v>17</v>
      </c>
      <c r="AB19" s="12">
        <v>0.75189753320683106</v>
      </c>
      <c r="AC19" s="13">
        <v>15</v>
      </c>
      <c r="AD19" s="12">
        <v>0.75562627869970445</v>
      </c>
      <c r="AE19" s="13">
        <v>14</v>
      </c>
      <c r="AF19" s="12">
        <v>0.74439560439560437</v>
      </c>
      <c r="AG19" s="13">
        <v>13</v>
      </c>
      <c r="AH19" s="12">
        <v>0.73939263407279776</v>
      </c>
      <c r="AI19" s="13">
        <v>10</v>
      </c>
    </row>
    <row r="20" spans="1:35" ht="22.5" customHeight="1" x14ac:dyDescent="0.2">
      <c r="A20" s="145"/>
      <c r="B20" s="22"/>
      <c r="C20" s="35"/>
      <c r="D20" s="24"/>
      <c r="E20" s="87"/>
      <c r="F20" s="88"/>
      <c r="G20" s="7" t="s">
        <v>5</v>
      </c>
      <c r="H20" s="56" t="s">
        <v>14</v>
      </c>
      <c r="I20" s="57"/>
      <c r="J20" s="56" t="s">
        <v>14</v>
      </c>
      <c r="K20" s="57"/>
      <c r="L20" s="72">
        <v>0.91541001491864993</v>
      </c>
      <c r="M20" s="73"/>
      <c r="N20" s="56">
        <v>0.86235881728476704</v>
      </c>
      <c r="O20" s="57"/>
      <c r="P20" s="56">
        <v>0.81665304905137515</v>
      </c>
      <c r="Q20" s="57"/>
      <c r="R20" s="56">
        <v>0.77427422956677083</v>
      </c>
      <c r="S20" s="57"/>
      <c r="T20" s="56">
        <v>0.73005126505476647</v>
      </c>
      <c r="U20" s="57"/>
      <c r="V20" s="56">
        <v>0.68149009278130535</v>
      </c>
      <c r="W20" s="57"/>
      <c r="X20" s="56">
        <v>0.64374654217353</v>
      </c>
      <c r="Y20" s="57"/>
      <c r="Z20" s="56">
        <v>0.61368374556418825</v>
      </c>
      <c r="AA20" s="57"/>
      <c r="AB20" s="56">
        <v>0.58939721724333283</v>
      </c>
      <c r="AC20" s="57"/>
      <c r="AD20" s="56">
        <v>0.57787003235947809</v>
      </c>
      <c r="AE20" s="57"/>
      <c r="AF20" s="56">
        <v>0.56973159281785579</v>
      </c>
      <c r="AG20" s="57"/>
      <c r="AH20" s="56">
        <v>0.54042576125033681</v>
      </c>
      <c r="AI20" s="57"/>
    </row>
    <row r="21" spans="1:35" ht="22.5" customHeight="1" x14ac:dyDescent="0.2">
      <c r="A21" s="145"/>
      <c r="B21" s="121" t="s">
        <v>33</v>
      </c>
      <c r="C21" s="122"/>
      <c r="D21" s="122"/>
      <c r="E21" s="122"/>
      <c r="F21" s="54" t="s">
        <v>1</v>
      </c>
      <c r="G21" s="3" t="s">
        <v>26</v>
      </c>
      <c r="H21" s="58" t="s">
        <v>14</v>
      </c>
      <c r="I21" s="59"/>
      <c r="J21" s="58" t="s">
        <v>14</v>
      </c>
      <c r="K21" s="59"/>
      <c r="L21" s="58" t="s">
        <v>14</v>
      </c>
      <c r="M21" s="59"/>
      <c r="N21" s="58" t="s">
        <v>14</v>
      </c>
      <c r="O21" s="59"/>
      <c r="P21" s="58" t="s">
        <v>14</v>
      </c>
      <c r="Q21" s="59"/>
      <c r="R21" s="71">
        <v>35.1</v>
      </c>
      <c r="S21" s="63"/>
      <c r="T21" s="71">
        <v>54.2</v>
      </c>
      <c r="U21" s="63"/>
      <c r="V21" s="71">
        <v>76.099999999999994</v>
      </c>
      <c r="W21" s="63"/>
      <c r="X21" s="71">
        <v>93.9</v>
      </c>
      <c r="Y21" s="63"/>
      <c r="Z21" s="71">
        <v>101.9</v>
      </c>
      <c r="AA21" s="63"/>
      <c r="AB21" s="62">
        <v>104.6</v>
      </c>
      <c r="AC21" s="63"/>
      <c r="AD21" s="62">
        <v>107.6</v>
      </c>
      <c r="AE21" s="63"/>
      <c r="AF21" s="62">
        <v>116.3</v>
      </c>
      <c r="AG21" s="63"/>
      <c r="AH21" s="80">
        <v>120.9</v>
      </c>
      <c r="AI21" s="81"/>
    </row>
    <row r="22" spans="1:35" ht="22.5" customHeight="1" x14ac:dyDescent="0.2">
      <c r="A22" s="145"/>
      <c r="B22" s="87"/>
      <c r="C22" s="123"/>
      <c r="D22" s="123"/>
      <c r="E22" s="123"/>
      <c r="F22" s="55"/>
      <c r="G22" s="7" t="s">
        <v>5</v>
      </c>
      <c r="H22" s="66" t="s">
        <v>14</v>
      </c>
      <c r="I22" s="57"/>
      <c r="J22" s="66" t="s">
        <v>14</v>
      </c>
      <c r="K22" s="57"/>
      <c r="L22" s="66">
        <v>2047</v>
      </c>
      <c r="M22" s="57"/>
      <c r="N22" s="66">
        <v>3954</v>
      </c>
      <c r="O22" s="57"/>
      <c r="P22" s="66">
        <v>5901</v>
      </c>
      <c r="Q22" s="57"/>
      <c r="R22" s="64">
        <v>7833.7</v>
      </c>
      <c r="S22" s="65"/>
      <c r="T22" s="64">
        <v>10099.700000000001</v>
      </c>
      <c r="U22" s="65"/>
      <c r="V22" s="64">
        <v>12986.6</v>
      </c>
      <c r="W22" s="65"/>
      <c r="X22" s="64">
        <v>15647.4</v>
      </c>
      <c r="Y22" s="65"/>
      <c r="Z22" s="64">
        <v>18103.900000000001</v>
      </c>
      <c r="AA22" s="65"/>
      <c r="AB22" s="64">
        <v>20365.2</v>
      </c>
      <c r="AC22" s="65"/>
      <c r="AD22" s="64">
        <v>21993.8</v>
      </c>
      <c r="AE22" s="65"/>
      <c r="AF22" s="64">
        <v>23069.4</v>
      </c>
      <c r="AG22" s="65"/>
      <c r="AH22" s="74">
        <v>25582.3</v>
      </c>
      <c r="AI22" s="75"/>
    </row>
    <row r="23" spans="1:35" ht="22.5" customHeight="1" x14ac:dyDescent="0.2">
      <c r="A23" s="145"/>
      <c r="B23" s="22"/>
      <c r="C23" s="24"/>
      <c r="D23" s="24"/>
      <c r="E23" s="52" t="s">
        <v>34</v>
      </c>
      <c r="F23" s="54" t="s">
        <v>6</v>
      </c>
      <c r="G23" s="3" t="s">
        <v>26</v>
      </c>
      <c r="H23" s="14" t="s">
        <v>28</v>
      </c>
      <c r="I23" s="14" t="s">
        <v>27</v>
      </c>
      <c r="J23" s="14" t="s">
        <v>28</v>
      </c>
      <c r="K23" s="14" t="s">
        <v>27</v>
      </c>
      <c r="L23" s="14" t="s">
        <v>14</v>
      </c>
      <c r="M23" s="14" t="s">
        <v>14</v>
      </c>
      <c r="N23" s="14" t="s">
        <v>14</v>
      </c>
      <c r="O23" s="14" t="s">
        <v>14</v>
      </c>
      <c r="P23" s="14" t="s">
        <v>14</v>
      </c>
      <c r="Q23" s="14" t="s">
        <v>14</v>
      </c>
      <c r="R23" s="12">
        <v>0.11289803795432617</v>
      </c>
      <c r="S23" s="13">
        <v>35</v>
      </c>
      <c r="T23" s="12">
        <v>0.16379570867331522</v>
      </c>
      <c r="U23" s="13">
        <v>31</v>
      </c>
      <c r="V23" s="12">
        <v>0.21251047193521361</v>
      </c>
      <c r="W23" s="13">
        <v>29</v>
      </c>
      <c r="X23" s="12">
        <v>0.24095458044649734</v>
      </c>
      <c r="Y23" s="13">
        <v>30</v>
      </c>
      <c r="Z23" s="12">
        <v>0.25222772277227723</v>
      </c>
      <c r="AA23" s="13">
        <v>31</v>
      </c>
      <c r="AB23" s="12">
        <v>0.24810246679316886</v>
      </c>
      <c r="AC23" s="13">
        <v>32</v>
      </c>
      <c r="AD23" s="12">
        <v>0.24460104569220278</v>
      </c>
      <c r="AE23" s="13">
        <v>34</v>
      </c>
      <c r="AF23" s="12">
        <v>0.25560439560439557</v>
      </c>
      <c r="AG23" s="13">
        <v>35</v>
      </c>
      <c r="AH23" s="16">
        <v>0.26039198793883267</v>
      </c>
      <c r="AI23" s="13">
        <v>38</v>
      </c>
    </row>
    <row r="24" spans="1:35" ht="22.5" customHeight="1" x14ac:dyDescent="0.2">
      <c r="A24" s="145"/>
      <c r="B24" s="22"/>
      <c r="C24" s="24"/>
      <c r="D24" s="24"/>
      <c r="E24" s="87"/>
      <c r="F24" s="88"/>
      <c r="G24" s="39" t="s">
        <v>5</v>
      </c>
      <c r="H24" s="76" t="s">
        <v>14</v>
      </c>
      <c r="I24" s="77"/>
      <c r="J24" s="76" t="s">
        <v>14</v>
      </c>
      <c r="K24" s="77"/>
      <c r="L24" s="76">
        <v>8.4594117671368166E-2</v>
      </c>
      <c r="M24" s="77"/>
      <c r="N24" s="76">
        <v>0.13762377960703781</v>
      </c>
      <c r="O24" s="77"/>
      <c r="P24" s="76">
        <v>0.18332520418656237</v>
      </c>
      <c r="Q24" s="77"/>
      <c r="R24" s="76">
        <v>0.22572577043322911</v>
      </c>
      <c r="S24" s="77"/>
      <c r="T24" s="76">
        <v>0.26994873494523353</v>
      </c>
      <c r="U24" s="77"/>
      <c r="V24" s="76">
        <v>0.31850745463330166</v>
      </c>
      <c r="W24" s="77"/>
      <c r="X24" s="76">
        <v>0.35625345782647005</v>
      </c>
      <c r="Y24" s="77"/>
      <c r="Z24" s="76">
        <v>0.38631625443581169</v>
      </c>
      <c r="AA24" s="77"/>
      <c r="AB24" s="76">
        <v>0.41060278275666706</v>
      </c>
      <c r="AC24" s="77"/>
      <c r="AD24" s="76">
        <v>0.42212804833577083</v>
      </c>
      <c r="AE24" s="77"/>
      <c r="AF24" s="56">
        <v>0.43026840718214426</v>
      </c>
      <c r="AG24" s="57"/>
      <c r="AH24" s="72">
        <v>0.45957603521063506</v>
      </c>
      <c r="AI24" s="73"/>
    </row>
    <row r="25" spans="1:35" ht="22.5" customHeight="1" x14ac:dyDescent="0.2">
      <c r="A25" s="84" t="s">
        <v>76</v>
      </c>
      <c r="B25" s="121" t="s">
        <v>85</v>
      </c>
      <c r="C25" s="122"/>
      <c r="D25" s="122"/>
      <c r="E25" s="122"/>
      <c r="F25" s="54" t="s">
        <v>1</v>
      </c>
      <c r="G25" s="40" t="s">
        <v>26</v>
      </c>
      <c r="H25" s="58" t="s">
        <v>14</v>
      </c>
      <c r="I25" s="59"/>
      <c r="J25" s="58" t="s">
        <v>14</v>
      </c>
      <c r="K25" s="59"/>
      <c r="L25" s="58" t="s">
        <v>14</v>
      </c>
      <c r="M25" s="59"/>
      <c r="N25" s="58" t="s">
        <v>14</v>
      </c>
      <c r="O25" s="59"/>
      <c r="P25" s="58" t="s">
        <v>14</v>
      </c>
      <c r="Q25" s="59"/>
      <c r="R25" s="71">
        <v>251.5</v>
      </c>
      <c r="S25" s="63"/>
      <c r="T25" s="71">
        <v>255.2</v>
      </c>
      <c r="U25" s="63"/>
      <c r="V25" s="71">
        <v>264.3</v>
      </c>
      <c r="W25" s="63"/>
      <c r="X25" s="71">
        <v>276.5</v>
      </c>
      <c r="Y25" s="63"/>
      <c r="Z25" s="71">
        <v>284.89999999999998</v>
      </c>
      <c r="AA25" s="63"/>
      <c r="AB25" s="71">
        <v>298</v>
      </c>
      <c r="AC25" s="63"/>
      <c r="AD25" s="62">
        <v>314.5</v>
      </c>
      <c r="AE25" s="63"/>
      <c r="AF25" s="62">
        <v>317.5</v>
      </c>
      <c r="AG25" s="63"/>
      <c r="AH25" s="80">
        <v>318.8</v>
      </c>
      <c r="AI25" s="81"/>
    </row>
    <row r="26" spans="1:35" ht="22.5" customHeight="1" x14ac:dyDescent="0.2">
      <c r="A26" s="145"/>
      <c r="B26" s="87"/>
      <c r="C26" s="123"/>
      <c r="D26" s="123"/>
      <c r="E26" s="123"/>
      <c r="F26" s="55"/>
      <c r="G26" s="7" t="s">
        <v>5</v>
      </c>
      <c r="H26" s="66">
        <v>13461</v>
      </c>
      <c r="I26" s="57"/>
      <c r="J26" s="66">
        <v>14673</v>
      </c>
      <c r="K26" s="57"/>
      <c r="L26" s="66">
        <v>16102</v>
      </c>
      <c r="M26" s="57"/>
      <c r="N26" s="66">
        <v>18620</v>
      </c>
      <c r="O26" s="57"/>
      <c r="P26" s="66">
        <v>20962</v>
      </c>
      <c r="Q26" s="57"/>
      <c r="R26" s="64">
        <v>22306.2</v>
      </c>
      <c r="S26" s="65"/>
      <c r="T26" s="64">
        <v>23311.200000000001</v>
      </c>
      <c r="U26" s="65"/>
      <c r="V26" s="64">
        <v>24140.9</v>
      </c>
      <c r="W26" s="65"/>
      <c r="X26" s="64">
        <v>25269.4</v>
      </c>
      <c r="Y26" s="65"/>
      <c r="Z26" s="64">
        <v>26491.21</v>
      </c>
      <c r="AA26" s="65"/>
      <c r="AB26" s="64">
        <v>27450.2</v>
      </c>
      <c r="AC26" s="65"/>
      <c r="AD26" s="64">
        <v>28598.7</v>
      </c>
      <c r="AE26" s="65"/>
      <c r="AF26" s="64">
        <v>28758.6</v>
      </c>
      <c r="AG26" s="65"/>
      <c r="AH26" s="74">
        <v>29319.4</v>
      </c>
      <c r="AI26" s="75"/>
    </row>
    <row r="27" spans="1:35" ht="22.5" customHeight="1" x14ac:dyDescent="0.2">
      <c r="A27" s="145"/>
      <c r="B27" s="22"/>
      <c r="C27" s="24"/>
      <c r="D27" s="24"/>
      <c r="E27" s="52" t="s">
        <v>86</v>
      </c>
      <c r="F27" s="54" t="s">
        <v>6</v>
      </c>
      <c r="G27" s="5" t="s">
        <v>26</v>
      </c>
      <c r="H27" s="14" t="s">
        <v>14</v>
      </c>
      <c r="I27" s="14" t="s">
        <v>14</v>
      </c>
      <c r="J27" s="14" t="s">
        <v>14</v>
      </c>
      <c r="K27" s="14" t="s">
        <v>14</v>
      </c>
      <c r="L27" s="14" t="s">
        <v>14</v>
      </c>
      <c r="M27" s="14" t="s">
        <v>14</v>
      </c>
      <c r="N27" s="14" t="s">
        <v>14</v>
      </c>
      <c r="O27" s="14" t="s">
        <v>14</v>
      </c>
      <c r="P27" s="14" t="s">
        <v>14</v>
      </c>
      <c r="Q27" s="14" t="s">
        <v>14</v>
      </c>
      <c r="R27" s="16">
        <v>0.80894178192344812</v>
      </c>
      <c r="S27" s="13">
        <v>17</v>
      </c>
      <c r="T27" s="12">
        <v>0.77122997884557265</v>
      </c>
      <c r="U27" s="13">
        <v>23</v>
      </c>
      <c r="V27" s="12">
        <v>0.73806199385646465</v>
      </c>
      <c r="W27" s="13">
        <v>26</v>
      </c>
      <c r="X27" s="12">
        <v>0.70952014370028227</v>
      </c>
      <c r="Y27" s="13">
        <v>28</v>
      </c>
      <c r="Z27" s="12">
        <v>0.70519801980198016</v>
      </c>
      <c r="AA27" s="13">
        <v>26</v>
      </c>
      <c r="AB27" s="12">
        <v>0.70683111954459199</v>
      </c>
      <c r="AC27" s="13">
        <v>22</v>
      </c>
      <c r="AD27" s="12">
        <v>0.7149352125483065</v>
      </c>
      <c r="AE27" s="13">
        <v>21</v>
      </c>
      <c r="AF27" s="12">
        <v>0.69780219780219777</v>
      </c>
      <c r="AG27" s="13">
        <v>20</v>
      </c>
      <c r="AH27" s="12">
        <v>0.68662502692224858</v>
      </c>
      <c r="AI27" s="13">
        <v>20</v>
      </c>
    </row>
    <row r="28" spans="1:35" ht="22.5" customHeight="1" x14ac:dyDescent="0.2">
      <c r="A28" s="145"/>
      <c r="B28" s="23"/>
      <c r="C28" s="35"/>
      <c r="D28" s="35"/>
      <c r="E28" s="53"/>
      <c r="F28" s="55"/>
      <c r="G28" s="7" t="s">
        <v>5</v>
      </c>
      <c r="H28" s="72">
        <v>0.77220055071133542</v>
      </c>
      <c r="I28" s="73"/>
      <c r="J28" s="56">
        <v>0.72025328882780282</v>
      </c>
      <c r="K28" s="57"/>
      <c r="L28" s="56">
        <v>0.66542964472123611</v>
      </c>
      <c r="M28" s="57"/>
      <c r="N28" s="56">
        <v>0.64809174918640466</v>
      </c>
      <c r="O28" s="57"/>
      <c r="P28" s="56">
        <v>0.65122232336192509</v>
      </c>
      <c r="Q28" s="57"/>
      <c r="R28" s="56">
        <v>0.64274661787376275</v>
      </c>
      <c r="S28" s="57"/>
      <c r="T28" s="56">
        <v>0.62307087834839925</v>
      </c>
      <c r="U28" s="57"/>
      <c r="V28" s="56">
        <v>0.59207618711264476</v>
      </c>
      <c r="W28" s="57"/>
      <c r="X28" s="56">
        <v>0.57532312890321735</v>
      </c>
      <c r="Y28" s="57"/>
      <c r="Z28" s="56">
        <v>0.56529173397292953</v>
      </c>
      <c r="AA28" s="57"/>
      <c r="AB28" s="56">
        <v>0.55345042067974104</v>
      </c>
      <c r="AC28" s="57"/>
      <c r="AD28" s="56">
        <v>0.5488962078376729</v>
      </c>
      <c r="AE28" s="57"/>
      <c r="AF28" s="56">
        <v>0.536377929845961</v>
      </c>
      <c r="AG28" s="57"/>
      <c r="AH28" s="56">
        <v>0.52671157819096381</v>
      </c>
      <c r="AI28" s="57"/>
    </row>
    <row r="29" spans="1:35" ht="22.5" customHeight="1" x14ac:dyDescent="0.2">
      <c r="A29" s="145"/>
      <c r="B29" s="87" t="s">
        <v>35</v>
      </c>
      <c r="C29" s="123"/>
      <c r="D29" s="123"/>
      <c r="E29" s="123"/>
      <c r="F29" s="97" t="s">
        <v>1</v>
      </c>
      <c r="G29" s="3" t="s">
        <v>26</v>
      </c>
      <c r="H29" s="58" t="s">
        <v>14</v>
      </c>
      <c r="I29" s="59"/>
      <c r="J29" s="58" t="s">
        <v>14</v>
      </c>
      <c r="K29" s="59"/>
      <c r="L29" s="58" t="s">
        <v>14</v>
      </c>
      <c r="M29" s="59"/>
      <c r="N29" s="58" t="s">
        <v>14</v>
      </c>
      <c r="O29" s="59"/>
      <c r="P29" s="58" t="s">
        <v>14</v>
      </c>
      <c r="Q29" s="59"/>
      <c r="R29" s="71">
        <v>47.4</v>
      </c>
      <c r="S29" s="63"/>
      <c r="T29" s="71">
        <v>64.3</v>
      </c>
      <c r="U29" s="63"/>
      <c r="V29" s="71">
        <v>86.1</v>
      </c>
      <c r="W29" s="63"/>
      <c r="X29" s="71">
        <v>105.6</v>
      </c>
      <c r="Y29" s="63"/>
      <c r="Z29" s="71">
        <v>114.2</v>
      </c>
      <c r="AA29" s="63"/>
      <c r="AB29" s="62">
        <v>117.3</v>
      </c>
      <c r="AC29" s="63"/>
      <c r="AD29" s="62">
        <v>117.5</v>
      </c>
      <c r="AE29" s="63"/>
      <c r="AF29" s="62">
        <v>129.19999999999999</v>
      </c>
      <c r="AG29" s="63"/>
      <c r="AH29" s="80">
        <v>135.80000000000001</v>
      </c>
      <c r="AI29" s="81"/>
    </row>
    <row r="30" spans="1:35" ht="22.5" customHeight="1" x14ac:dyDescent="0.2">
      <c r="A30" s="145"/>
      <c r="B30" s="87"/>
      <c r="C30" s="123"/>
      <c r="D30" s="123"/>
      <c r="E30" s="123"/>
      <c r="F30" s="55"/>
      <c r="G30" s="7" t="s">
        <v>5</v>
      </c>
      <c r="H30" s="66">
        <v>972</v>
      </c>
      <c r="I30" s="57"/>
      <c r="J30" s="66">
        <v>2543</v>
      </c>
      <c r="K30" s="57"/>
      <c r="L30" s="66">
        <v>4449</v>
      </c>
      <c r="M30" s="57"/>
      <c r="N30" s="66">
        <v>6452</v>
      </c>
      <c r="O30" s="57"/>
      <c r="P30" s="66">
        <v>7963</v>
      </c>
      <c r="Q30" s="57"/>
      <c r="R30" s="64">
        <v>9329.2999999999993</v>
      </c>
      <c r="S30" s="65"/>
      <c r="T30" s="64">
        <v>11409.2</v>
      </c>
      <c r="U30" s="65"/>
      <c r="V30" s="64">
        <v>14267.4</v>
      </c>
      <c r="W30" s="65"/>
      <c r="X30" s="64">
        <v>16600.900000000001</v>
      </c>
      <c r="Y30" s="65"/>
      <c r="Z30" s="64">
        <v>18732.8</v>
      </c>
      <c r="AA30" s="65"/>
      <c r="AB30" s="64">
        <v>20684.3</v>
      </c>
      <c r="AC30" s="65"/>
      <c r="AD30" s="64">
        <v>22085.3</v>
      </c>
      <c r="AE30" s="65"/>
      <c r="AF30" s="64">
        <v>23352.7</v>
      </c>
      <c r="AG30" s="65"/>
      <c r="AH30" s="74">
        <v>24968.2</v>
      </c>
      <c r="AI30" s="75"/>
    </row>
    <row r="31" spans="1:35" ht="22.5" customHeight="1" x14ac:dyDescent="0.2">
      <c r="A31" s="145"/>
      <c r="B31" s="22"/>
      <c r="C31" s="24"/>
      <c r="D31" s="24"/>
      <c r="E31" s="52" t="s">
        <v>36</v>
      </c>
      <c r="F31" s="54" t="s">
        <v>6</v>
      </c>
      <c r="G31" s="3" t="s">
        <v>26</v>
      </c>
      <c r="H31" s="14" t="s">
        <v>14</v>
      </c>
      <c r="I31" s="14" t="s">
        <v>14</v>
      </c>
      <c r="J31" s="14" t="s">
        <v>14</v>
      </c>
      <c r="K31" s="14" t="s">
        <v>14</v>
      </c>
      <c r="L31" s="14" t="s">
        <v>14</v>
      </c>
      <c r="M31" s="14" t="s">
        <v>14</v>
      </c>
      <c r="N31" s="14" t="s">
        <v>14</v>
      </c>
      <c r="O31" s="14" t="s">
        <v>14</v>
      </c>
      <c r="P31" s="14" t="s">
        <v>14</v>
      </c>
      <c r="Q31" s="14" t="s">
        <v>14</v>
      </c>
      <c r="R31" s="12">
        <v>0.15246059826310712</v>
      </c>
      <c r="S31" s="13">
        <v>18</v>
      </c>
      <c r="T31" s="12">
        <v>0.19431852523420973</v>
      </c>
      <c r="U31" s="13">
        <v>16</v>
      </c>
      <c r="V31" s="12">
        <v>0.24043563250488686</v>
      </c>
      <c r="W31" s="13">
        <v>16</v>
      </c>
      <c r="X31" s="12">
        <v>0.27097767513471899</v>
      </c>
      <c r="Y31" s="13">
        <v>16</v>
      </c>
      <c r="Z31" s="12">
        <v>0.2826732673267327</v>
      </c>
      <c r="AA31" s="13">
        <v>17</v>
      </c>
      <c r="AB31" s="12">
        <v>0.27822580645161288</v>
      </c>
      <c r="AC31" s="13">
        <v>21</v>
      </c>
      <c r="AD31" s="12">
        <v>0.26710616049102071</v>
      </c>
      <c r="AE31" s="13">
        <v>25</v>
      </c>
      <c r="AF31" s="12">
        <v>0.28395604395604396</v>
      </c>
      <c r="AG31" s="13">
        <v>25</v>
      </c>
      <c r="AH31" s="16">
        <v>0.29248330820590135</v>
      </c>
      <c r="AI31" s="13">
        <v>23</v>
      </c>
    </row>
    <row r="32" spans="1:35" ht="22.5" customHeight="1" x14ac:dyDescent="0.2">
      <c r="A32" s="146"/>
      <c r="B32" s="23"/>
      <c r="C32" s="35"/>
      <c r="D32" s="35"/>
      <c r="E32" s="53"/>
      <c r="F32" s="55"/>
      <c r="G32" s="7" t="s">
        <v>5</v>
      </c>
      <c r="H32" s="56">
        <v>5.5759522716842591E-2</v>
      </c>
      <c r="I32" s="57"/>
      <c r="J32" s="56">
        <v>0.12482819556253681</v>
      </c>
      <c r="K32" s="57"/>
      <c r="L32" s="56">
        <v>0.1838589299071407</v>
      </c>
      <c r="M32" s="57"/>
      <c r="N32" s="56">
        <v>0.22456970814987556</v>
      </c>
      <c r="O32" s="57"/>
      <c r="P32" s="56">
        <v>0.24738495186198883</v>
      </c>
      <c r="Q32" s="57"/>
      <c r="R32" s="56">
        <v>0.26882104626201209</v>
      </c>
      <c r="S32" s="57"/>
      <c r="T32" s="56">
        <v>0.30494956352536795</v>
      </c>
      <c r="U32" s="57"/>
      <c r="V32" s="56">
        <v>0.34992016834546136</v>
      </c>
      <c r="W32" s="57"/>
      <c r="X32" s="56">
        <v>0.37796234697339159</v>
      </c>
      <c r="Y32" s="57"/>
      <c r="Z32" s="56">
        <v>0.39973625191782836</v>
      </c>
      <c r="AA32" s="57"/>
      <c r="AB32" s="56">
        <v>0.41703647100807889</v>
      </c>
      <c r="AC32" s="57"/>
      <c r="AD32" s="56">
        <v>0.42388421218297884</v>
      </c>
      <c r="AE32" s="57"/>
      <c r="AF32" s="56">
        <v>0.43555224810365506</v>
      </c>
      <c r="AG32" s="57"/>
      <c r="AH32" s="72">
        <v>0.44854396838228688</v>
      </c>
      <c r="AI32" s="73"/>
    </row>
    <row r="33" spans="1:35" ht="20.25" customHeight="1" x14ac:dyDescent="0.2">
      <c r="A33" s="85" t="s">
        <v>29</v>
      </c>
      <c r="B33" s="142" t="s">
        <v>10</v>
      </c>
      <c r="C33" s="143"/>
      <c r="D33" s="143"/>
      <c r="E33" s="144"/>
      <c r="F33" s="148" t="s">
        <v>2</v>
      </c>
      <c r="G33" s="3" t="s">
        <v>26</v>
      </c>
      <c r="H33" s="41" t="s">
        <v>28</v>
      </c>
      <c r="I33" s="41" t="s">
        <v>27</v>
      </c>
      <c r="J33" s="41">
        <v>5.22</v>
      </c>
      <c r="K33" s="41">
        <v>1</v>
      </c>
      <c r="L33" s="41">
        <v>5.26</v>
      </c>
      <c r="M33" s="41">
        <v>2</v>
      </c>
      <c r="N33" s="41">
        <v>5.57</v>
      </c>
      <c r="O33" s="41">
        <v>2</v>
      </c>
      <c r="P33" s="41">
        <v>5.96</v>
      </c>
      <c r="Q33" s="41">
        <v>3</v>
      </c>
      <c r="R33" s="41">
        <v>5.99</v>
      </c>
      <c r="S33" s="41">
        <v>6</v>
      </c>
      <c r="T33" s="42">
        <v>6.07</v>
      </c>
      <c r="U33" s="41">
        <v>8</v>
      </c>
      <c r="V33" s="41">
        <v>5.92</v>
      </c>
      <c r="W33" s="41">
        <v>11</v>
      </c>
      <c r="X33" s="41">
        <v>5.72</v>
      </c>
      <c r="Y33" s="41">
        <v>11</v>
      </c>
      <c r="Z33" s="41">
        <v>5.74</v>
      </c>
      <c r="AA33" s="41">
        <v>11</v>
      </c>
      <c r="AB33" s="41">
        <v>5.63</v>
      </c>
      <c r="AC33" s="41">
        <v>13</v>
      </c>
      <c r="AD33" s="41">
        <v>5.56</v>
      </c>
      <c r="AE33" s="41">
        <v>10</v>
      </c>
      <c r="AF33" s="14">
        <v>5.34</v>
      </c>
      <c r="AG33" s="14">
        <v>11</v>
      </c>
      <c r="AH33" s="14">
        <v>5.07</v>
      </c>
      <c r="AI33" s="14">
        <v>15</v>
      </c>
    </row>
    <row r="34" spans="1:35" ht="20.25" customHeight="1" x14ac:dyDescent="0.2">
      <c r="A34" s="145"/>
      <c r="B34" s="141"/>
      <c r="C34" s="140"/>
      <c r="D34" s="140"/>
      <c r="E34" s="140"/>
      <c r="F34" s="102"/>
      <c r="G34" s="7" t="s">
        <v>5</v>
      </c>
      <c r="H34" s="83" t="s">
        <v>14</v>
      </c>
      <c r="I34" s="83"/>
      <c r="J34" s="83">
        <v>3.52</v>
      </c>
      <c r="K34" s="83"/>
      <c r="L34" s="83">
        <v>3.63</v>
      </c>
      <c r="M34" s="83"/>
      <c r="N34" s="83">
        <v>4.05</v>
      </c>
      <c r="O34" s="83"/>
      <c r="P34" s="83">
        <v>4.4400000000000004</v>
      </c>
      <c r="Q34" s="83"/>
      <c r="R34" s="83">
        <v>4.68</v>
      </c>
      <c r="S34" s="83"/>
      <c r="T34" s="147">
        <v>4.8</v>
      </c>
      <c r="U34" s="147"/>
      <c r="V34" s="83">
        <v>4.79</v>
      </c>
      <c r="W34" s="83"/>
      <c r="X34" s="83">
        <v>4.74</v>
      </c>
      <c r="Y34" s="83"/>
      <c r="Z34" s="83">
        <v>4.7300000000000004</v>
      </c>
      <c r="AA34" s="83"/>
      <c r="AB34" s="83">
        <v>4.6399999999999997</v>
      </c>
      <c r="AC34" s="83"/>
      <c r="AD34" s="83">
        <v>4.5599999999999996</v>
      </c>
      <c r="AE34" s="83"/>
      <c r="AF34" s="83">
        <v>4.4000000000000004</v>
      </c>
      <c r="AG34" s="83"/>
      <c r="AH34" s="83">
        <v>4.26</v>
      </c>
      <c r="AI34" s="83"/>
    </row>
    <row r="35" spans="1:35" ht="20.25" customHeight="1" x14ac:dyDescent="0.2">
      <c r="A35" s="145"/>
      <c r="B35" s="138" t="s">
        <v>11</v>
      </c>
      <c r="C35" s="139"/>
      <c r="D35" s="139"/>
      <c r="E35" s="140"/>
      <c r="F35" s="101" t="s">
        <v>3</v>
      </c>
      <c r="G35" s="3" t="s">
        <v>26</v>
      </c>
      <c r="H35" s="14" t="s">
        <v>28</v>
      </c>
      <c r="I35" s="14" t="s">
        <v>27</v>
      </c>
      <c r="J35" s="14">
        <v>35.18</v>
      </c>
      <c r="K35" s="14">
        <v>1</v>
      </c>
      <c r="L35" s="14">
        <v>35.54</v>
      </c>
      <c r="M35" s="14">
        <v>1</v>
      </c>
      <c r="N35" s="14">
        <v>36.83</v>
      </c>
      <c r="O35" s="14">
        <v>2</v>
      </c>
      <c r="P35" s="14">
        <v>40.04</v>
      </c>
      <c r="Q35" s="14">
        <v>2</v>
      </c>
      <c r="R35" s="14">
        <v>40.07</v>
      </c>
      <c r="S35" s="14">
        <v>3</v>
      </c>
      <c r="T35" s="14">
        <v>42.11</v>
      </c>
      <c r="U35" s="14">
        <v>3</v>
      </c>
      <c r="V35" s="14">
        <v>41.67</v>
      </c>
      <c r="W35" s="14">
        <v>7</v>
      </c>
      <c r="X35" s="14">
        <v>40.659999999999997</v>
      </c>
      <c r="Y35" s="14">
        <v>8</v>
      </c>
      <c r="Z35" s="17">
        <v>42.25</v>
      </c>
      <c r="AA35" s="14">
        <v>7</v>
      </c>
      <c r="AB35" s="14">
        <v>42.04</v>
      </c>
      <c r="AC35" s="14">
        <v>7</v>
      </c>
      <c r="AD35" s="14">
        <v>41.67</v>
      </c>
      <c r="AE35" s="14">
        <v>8</v>
      </c>
      <c r="AF35" s="14">
        <v>40.92</v>
      </c>
      <c r="AG35" s="14">
        <v>7</v>
      </c>
      <c r="AH35" s="14">
        <v>39.630000000000003</v>
      </c>
      <c r="AI35" s="14">
        <v>10</v>
      </c>
    </row>
    <row r="36" spans="1:35" ht="20.25" customHeight="1" x14ac:dyDescent="0.2">
      <c r="A36" s="145"/>
      <c r="B36" s="141"/>
      <c r="C36" s="140"/>
      <c r="D36" s="140"/>
      <c r="E36" s="140"/>
      <c r="F36" s="102"/>
      <c r="G36" s="7" t="s">
        <v>5</v>
      </c>
      <c r="H36" s="83" t="s">
        <v>14</v>
      </c>
      <c r="I36" s="57"/>
      <c r="J36" s="83">
        <v>19.21</v>
      </c>
      <c r="K36" s="57"/>
      <c r="L36" s="83">
        <v>20.350000000000001</v>
      </c>
      <c r="M36" s="57"/>
      <c r="N36" s="83">
        <v>23.16</v>
      </c>
      <c r="O36" s="57"/>
      <c r="P36" s="83">
        <v>26.34</v>
      </c>
      <c r="Q36" s="57"/>
      <c r="R36" s="83">
        <v>28.19</v>
      </c>
      <c r="S36" s="57"/>
      <c r="T36" s="83">
        <v>30.15</v>
      </c>
      <c r="U36" s="57"/>
      <c r="V36" s="83">
        <v>30.96</v>
      </c>
      <c r="W36" s="57"/>
      <c r="X36" s="83">
        <v>31.37</v>
      </c>
      <c r="Y36" s="57"/>
      <c r="Z36" s="83">
        <v>32.36</v>
      </c>
      <c r="AA36" s="57"/>
      <c r="AB36" s="83">
        <v>32.43</v>
      </c>
      <c r="AC36" s="57"/>
      <c r="AD36" s="83">
        <v>32.549999999999997</v>
      </c>
      <c r="AE36" s="57"/>
      <c r="AF36" s="147">
        <v>32.74</v>
      </c>
      <c r="AG36" s="73"/>
      <c r="AH36" s="83">
        <v>32.49</v>
      </c>
      <c r="AI36" s="57"/>
    </row>
    <row r="37" spans="1:35" ht="20.25" customHeight="1" x14ac:dyDescent="0.2">
      <c r="A37" s="145"/>
      <c r="B37" s="138" t="s">
        <v>12</v>
      </c>
      <c r="C37" s="139"/>
      <c r="D37" s="139"/>
      <c r="E37" s="140"/>
      <c r="F37" s="101" t="s">
        <v>7</v>
      </c>
      <c r="G37" s="3" t="s">
        <v>26</v>
      </c>
      <c r="H37" s="14" t="s">
        <v>28</v>
      </c>
      <c r="I37" s="14" t="s">
        <v>27</v>
      </c>
      <c r="J37" s="25">
        <v>108.89</v>
      </c>
      <c r="K37" s="14">
        <v>1</v>
      </c>
      <c r="L37" s="26">
        <v>107.7</v>
      </c>
      <c r="M37" s="14">
        <v>2</v>
      </c>
      <c r="N37" s="25">
        <v>112.16</v>
      </c>
      <c r="O37" s="14">
        <v>3</v>
      </c>
      <c r="P37" s="25">
        <v>119.62</v>
      </c>
      <c r="Q37" s="14">
        <v>3</v>
      </c>
      <c r="R37" s="25">
        <v>121.23</v>
      </c>
      <c r="S37" s="14">
        <v>6</v>
      </c>
      <c r="T37" s="25">
        <v>124.63</v>
      </c>
      <c r="U37" s="14">
        <v>5</v>
      </c>
      <c r="V37" s="25">
        <v>125.35</v>
      </c>
      <c r="W37" s="14">
        <v>6</v>
      </c>
      <c r="X37" s="25">
        <v>124.41</v>
      </c>
      <c r="Y37" s="14">
        <v>6</v>
      </c>
      <c r="Z37" s="25">
        <v>126.31</v>
      </c>
      <c r="AA37" s="14">
        <v>7</v>
      </c>
      <c r="AB37" s="25">
        <v>125.96</v>
      </c>
      <c r="AC37" s="14">
        <v>7</v>
      </c>
      <c r="AD37" s="32">
        <v>127.58</v>
      </c>
      <c r="AE37" s="14">
        <v>7</v>
      </c>
      <c r="AF37" s="44">
        <v>124.68</v>
      </c>
      <c r="AG37" s="14">
        <v>6</v>
      </c>
      <c r="AH37" s="44">
        <v>120.31</v>
      </c>
      <c r="AI37" s="14">
        <v>7</v>
      </c>
    </row>
    <row r="38" spans="1:35" ht="20.25" customHeight="1" x14ac:dyDescent="0.2">
      <c r="A38" s="145"/>
      <c r="B38" s="141"/>
      <c r="C38" s="140"/>
      <c r="D38" s="140"/>
      <c r="E38" s="140"/>
      <c r="F38" s="102"/>
      <c r="G38" s="7" t="s">
        <v>5</v>
      </c>
      <c r="H38" s="83" t="s">
        <v>14</v>
      </c>
      <c r="I38" s="57"/>
      <c r="J38" s="83">
        <v>58.97</v>
      </c>
      <c r="K38" s="57"/>
      <c r="L38" s="83">
        <v>62.52</v>
      </c>
      <c r="M38" s="57"/>
      <c r="N38" s="83">
        <v>70.180000000000007</v>
      </c>
      <c r="O38" s="57"/>
      <c r="P38" s="83">
        <v>75.45</v>
      </c>
      <c r="Q38" s="57"/>
      <c r="R38" s="83">
        <v>81.56</v>
      </c>
      <c r="S38" s="57"/>
      <c r="T38" s="83">
        <v>84.95</v>
      </c>
      <c r="U38" s="57"/>
      <c r="V38" s="83">
        <v>88.38</v>
      </c>
      <c r="W38" s="57"/>
      <c r="X38" s="83">
        <v>89.59</v>
      </c>
      <c r="Y38" s="57"/>
      <c r="Z38" s="83">
        <v>92.49</v>
      </c>
      <c r="AA38" s="57"/>
      <c r="AB38" s="83">
        <v>92.41</v>
      </c>
      <c r="AC38" s="57"/>
      <c r="AD38" s="147">
        <v>92.97</v>
      </c>
      <c r="AE38" s="73"/>
      <c r="AF38" s="83">
        <v>92.06</v>
      </c>
      <c r="AG38" s="57"/>
      <c r="AH38" s="83">
        <v>90.86</v>
      </c>
      <c r="AI38" s="57"/>
    </row>
    <row r="39" spans="1:35" ht="20.25" customHeight="1" x14ac:dyDescent="0.2">
      <c r="A39" s="145"/>
      <c r="B39" s="138" t="s">
        <v>13</v>
      </c>
      <c r="C39" s="139"/>
      <c r="D39" s="139"/>
      <c r="E39" s="140"/>
      <c r="F39" s="101" t="s">
        <v>3</v>
      </c>
      <c r="G39" s="3" t="s">
        <v>26</v>
      </c>
      <c r="H39" s="14" t="s">
        <v>28</v>
      </c>
      <c r="I39" s="14" t="s">
        <v>27</v>
      </c>
      <c r="J39" s="14">
        <v>7.69</v>
      </c>
      <c r="K39" s="14">
        <v>1</v>
      </c>
      <c r="L39" s="14">
        <v>8.56</v>
      </c>
      <c r="M39" s="14">
        <v>1</v>
      </c>
      <c r="N39" s="14">
        <v>9.57</v>
      </c>
      <c r="O39" s="14">
        <v>2</v>
      </c>
      <c r="P39" s="14">
        <v>10.73</v>
      </c>
      <c r="Q39" s="14">
        <v>2</v>
      </c>
      <c r="R39" s="14">
        <v>11.37</v>
      </c>
      <c r="S39" s="14">
        <v>2</v>
      </c>
      <c r="T39" s="14">
        <v>12.46</v>
      </c>
      <c r="U39" s="14">
        <v>2</v>
      </c>
      <c r="V39" s="14">
        <v>13.18</v>
      </c>
      <c r="W39" s="14">
        <v>3</v>
      </c>
      <c r="X39" s="14">
        <v>13.84</v>
      </c>
      <c r="Y39" s="14">
        <v>3</v>
      </c>
      <c r="Z39" s="14">
        <v>15.01</v>
      </c>
      <c r="AA39" s="14">
        <v>3</v>
      </c>
      <c r="AB39" s="14">
        <v>15.57</v>
      </c>
      <c r="AC39" s="14">
        <v>3</v>
      </c>
      <c r="AD39" s="14">
        <v>16.16</v>
      </c>
      <c r="AE39" s="14">
        <v>3</v>
      </c>
      <c r="AF39" s="14">
        <v>16.68</v>
      </c>
      <c r="AG39" s="14">
        <v>3</v>
      </c>
      <c r="AH39" s="17">
        <v>16.89</v>
      </c>
      <c r="AI39" s="14">
        <v>6</v>
      </c>
    </row>
    <row r="40" spans="1:35" ht="20.25" customHeight="1" x14ac:dyDescent="0.2">
      <c r="A40" s="146"/>
      <c r="B40" s="141"/>
      <c r="C40" s="140"/>
      <c r="D40" s="140"/>
      <c r="E40" s="140"/>
      <c r="F40" s="102"/>
      <c r="G40" s="7" t="s">
        <v>5</v>
      </c>
      <c r="H40" s="83" t="s">
        <v>14</v>
      </c>
      <c r="I40" s="57"/>
      <c r="J40" s="83">
        <v>4.6399999999999997</v>
      </c>
      <c r="K40" s="57"/>
      <c r="L40" s="83">
        <v>5.38</v>
      </c>
      <c r="M40" s="57"/>
      <c r="N40" s="83">
        <v>6.52</v>
      </c>
      <c r="O40" s="57"/>
      <c r="P40" s="83">
        <v>7.72</v>
      </c>
      <c r="Q40" s="57"/>
      <c r="R40" s="83">
        <v>8.5299999999999994</v>
      </c>
      <c r="S40" s="57"/>
      <c r="T40" s="83">
        <v>9.49</v>
      </c>
      <c r="U40" s="57"/>
      <c r="V40" s="83">
        <v>10.35</v>
      </c>
      <c r="W40" s="57"/>
      <c r="X40" s="83">
        <v>11.18</v>
      </c>
      <c r="Y40" s="57"/>
      <c r="Z40" s="83">
        <v>12.11</v>
      </c>
      <c r="AA40" s="57"/>
      <c r="AB40" s="83">
        <v>12.77</v>
      </c>
      <c r="AC40" s="57"/>
      <c r="AD40" s="83">
        <v>13.48</v>
      </c>
      <c r="AE40" s="57"/>
      <c r="AF40" s="83">
        <v>14.06</v>
      </c>
      <c r="AG40" s="57"/>
      <c r="AH40" s="147">
        <v>14.65</v>
      </c>
      <c r="AI40" s="73"/>
    </row>
    <row r="41" spans="1:35" ht="20.25" hidden="1" customHeight="1" x14ac:dyDescent="0.2">
      <c r="A41" s="132" t="s">
        <v>77</v>
      </c>
      <c r="B41" s="122"/>
      <c r="C41" s="122"/>
      <c r="D41" s="122"/>
      <c r="E41" s="122"/>
      <c r="F41" s="101" t="s">
        <v>7</v>
      </c>
      <c r="G41" s="3" t="s">
        <v>26</v>
      </c>
      <c r="H41" s="58" t="s">
        <v>14</v>
      </c>
      <c r="I41" s="59"/>
      <c r="J41" s="58" t="s">
        <v>14</v>
      </c>
      <c r="K41" s="59"/>
      <c r="L41" s="58" t="s">
        <v>14</v>
      </c>
      <c r="M41" s="59"/>
      <c r="N41" s="58" t="s">
        <v>14</v>
      </c>
      <c r="O41" s="59"/>
      <c r="P41" s="58" t="s">
        <v>14</v>
      </c>
      <c r="Q41" s="59"/>
      <c r="R41" s="58" t="s">
        <v>14</v>
      </c>
      <c r="S41" s="59"/>
      <c r="T41" s="58" t="s">
        <v>14</v>
      </c>
      <c r="U41" s="59"/>
      <c r="V41" s="58" t="s">
        <v>14</v>
      </c>
      <c r="W41" s="59"/>
      <c r="X41" s="27">
        <v>297</v>
      </c>
      <c r="Y41" s="14" t="s">
        <v>37</v>
      </c>
      <c r="Z41" s="28">
        <v>291</v>
      </c>
      <c r="AA41" s="14" t="s">
        <v>37</v>
      </c>
      <c r="AB41" s="25">
        <v>284.79000000000002</v>
      </c>
      <c r="AC41" s="14" t="s">
        <v>37</v>
      </c>
      <c r="AD41" s="31">
        <v>275.89999999999998</v>
      </c>
      <c r="AE41" s="14" t="s">
        <v>37</v>
      </c>
      <c r="AF41" s="14">
        <v>275.89999999999998</v>
      </c>
      <c r="AG41" s="14" t="s">
        <v>14</v>
      </c>
      <c r="AH41" s="14">
        <v>275.89999999999998</v>
      </c>
      <c r="AI41" s="14" t="s">
        <v>14</v>
      </c>
    </row>
    <row r="42" spans="1:35" ht="20.25" hidden="1" customHeight="1" x14ac:dyDescent="0.2">
      <c r="A42" s="53"/>
      <c r="B42" s="144"/>
      <c r="C42" s="144"/>
      <c r="D42" s="144"/>
      <c r="E42" s="144"/>
      <c r="F42" s="102"/>
      <c r="G42" s="7" t="s">
        <v>5</v>
      </c>
      <c r="H42" s="83" t="s">
        <v>14</v>
      </c>
      <c r="I42" s="57"/>
      <c r="J42" s="83" t="s">
        <v>14</v>
      </c>
      <c r="K42" s="57"/>
      <c r="L42" s="83" t="s">
        <v>14</v>
      </c>
      <c r="M42" s="57"/>
      <c r="N42" s="83" t="s">
        <v>14</v>
      </c>
      <c r="O42" s="57"/>
      <c r="P42" s="83" t="s">
        <v>14</v>
      </c>
      <c r="Q42" s="57"/>
      <c r="R42" s="66">
        <v>259</v>
      </c>
      <c r="S42" s="98"/>
      <c r="T42" s="66">
        <v>255</v>
      </c>
      <c r="U42" s="98"/>
      <c r="V42" s="66">
        <v>262</v>
      </c>
      <c r="W42" s="98"/>
      <c r="X42" s="99">
        <v>273</v>
      </c>
      <c r="Y42" s="100"/>
      <c r="Z42" s="66">
        <v>272</v>
      </c>
      <c r="AA42" s="98"/>
      <c r="AB42" s="83">
        <v>265.54000000000002</v>
      </c>
      <c r="AC42" s="57"/>
      <c r="AD42" s="83">
        <v>263.23</v>
      </c>
      <c r="AE42" s="57"/>
      <c r="AF42" s="83">
        <v>263.23</v>
      </c>
      <c r="AG42" s="57"/>
      <c r="AH42" s="83">
        <v>263.23</v>
      </c>
      <c r="AI42" s="57"/>
    </row>
    <row r="43" spans="1:35" ht="20.25" hidden="1" customHeight="1" x14ac:dyDescent="0.2">
      <c r="A43" s="84" t="s">
        <v>49</v>
      </c>
      <c r="B43" s="89" t="s">
        <v>53</v>
      </c>
      <c r="C43" s="90"/>
      <c r="D43" s="90"/>
      <c r="E43" s="90"/>
      <c r="F43" s="97" t="s">
        <v>1</v>
      </c>
      <c r="G43" s="3" t="s">
        <v>26</v>
      </c>
      <c r="H43" s="58" t="s">
        <v>14</v>
      </c>
      <c r="I43" s="59"/>
      <c r="J43" s="58" t="s">
        <v>14</v>
      </c>
      <c r="K43" s="59"/>
      <c r="L43" s="58" t="s">
        <v>14</v>
      </c>
      <c r="M43" s="59"/>
      <c r="N43" s="58" t="s">
        <v>14</v>
      </c>
      <c r="O43" s="59"/>
      <c r="P43" s="58" t="s">
        <v>14</v>
      </c>
      <c r="Q43" s="59"/>
      <c r="R43" s="58" t="s">
        <v>14</v>
      </c>
      <c r="S43" s="59"/>
      <c r="T43" s="58" t="s">
        <v>14</v>
      </c>
      <c r="U43" s="59"/>
      <c r="V43" s="58" t="s">
        <v>14</v>
      </c>
      <c r="W43" s="59"/>
      <c r="X43" s="58" t="s">
        <v>14</v>
      </c>
      <c r="Y43" s="59"/>
      <c r="Z43" s="78">
        <v>12.4</v>
      </c>
      <c r="AA43" s="79"/>
      <c r="AB43" s="80">
        <v>14</v>
      </c>
      <c r="AC43" s="81"/>
      <c r="AD43" s="82">
        <v>10.5</v>
      </c>
      <c r="AE43" s="79"/>
      <c r="AF43" s="82">
        <v>10.5</v>
      </c>
      <c r="AG43" s="79"/>
      <c r="AH43" s="82">
        <v>10.5</v>
      </c>
      <c r="AI43" s="79"/>
    </row>
    <row r="44" spans="1:35" ht="20.25" hidden="1" customHeight="1" x14ac:dyDescent="0.2">
      <c r="A44" s="85"/>
      <c r="B44" s="91"/>
      <c r="C44" s="92"/>
      <c r="D44" s="92"/>
      <c r="E44" s="92"/>
      <c r="F44" s="55"/>
      <c r="G44" s="7" t="s">
        <v>5</v>
      </c>
      <c r="H44" s="66" t="s">
        <v>14</v>
      </c>
      <c r="I44" s="57"/>
      <c r="J44" s="66" t="s">
        <v>14</v>
      </c>
      <c r="K44" s="57"/>
      <c r="L44" s="66" t="s">
        <v>14</v>
      </c>
      <c r="M44" s="57"/>
      <c r="N44" s="66" t="s">
        <v>14</v>
      </c>
      <c r="O44" s="57"/>
      <c r="P44" s="66" t="s">
        <v>14</v>
      </c>
      <c r="Q44" s="57"/>
      <c r="R44" s="66" t="s">
        <v>14</v>
      </c>
      <c r="S44" s="57"/>
      <c r="T44" s="66" t="s">
        <v>14</v>
      </c>
      <c r="U44" s="57"/>
      <c r="V44" s="66" t="s">
        <v>14</v>
      </c>
      <c r="W44" s="57"/>
      <c r="X44" s="66" t="s">
        <v>14</v>
      </c>
      <c r="Y44" s="57"/>
      <c r="Z44" s="74">
        <v>3088.2</v>
      </c>
      <c r="AA44" s="75"/>
      <c r="AB44" s="64">
        <v>2623.6</v>
      </c>
      <c r="AC44" s="65"/>
      <c r="AD44" s="64">
        <v>2202</v>
      </c>
      <c r="AE44" s="65"/>
      <c r="AF44" s="66">
        <v>2202</v>
      </c>
      <c r="AG44" s="57"/>
      <c r="AH44" s="66">
        <v>2202</v>
      </c>
      <c r="AI44" s="57"/>
    </row>
    <row r="45" spans="1:35" ht="20.25" hidden="1" customHeight="1" x14ac:dyDescent="0.2">
      <c r="A45" s="85"/>
      <c r="B45" s="22"/>
      <c r="C45" s="24"/>
      <c r="D45" s="24"/>
      <c r="E45" s="52" t="s">
        <v>39</v>
      </c>
      <c r="F45" s="54" t="s">
        <v>6</v>
      </c>
      <c r="G45" s="3" t="s">
        <v>26</v>
      </c>
      <c r="H45" s="14" t="s">
        <v>14</v>
      </c>
      <c r="I45" s="14" t="s">
        <v>14</v>
      </c>
      <c r="J45" s="14" t="s">
        <v>14</v>
      </c>
      <c r="K45" s="14" t="s">
        <v>14</v>
      </c>
      <c r="L45" s="14" t="s">
        <v>14</v>
      </c>
      <c r="M45" s="14" t="s">
        <v>14</v>
      </c>
      <c r="N45" s="14" t="s">
        <v>14</v>
      </c>
      <c r="O45" s="14" t="s">
        <v>14</v>
      </c>
      <c r="P45" s="14" t="s">
        <v>14</v>
      </c>
      <c r="Q45" s="14" t="s">
        <v>14</v>
      </c>
      <c r="R45" s="14" t="s">
        <v>14</v>
      </c>
      <c r="S45" s="14" t="s">
        <v>14</v>
      </c>
      <c r="T45" s="14" t="s">
        <v>14</v>
      </c>
      <c r="U45" s="14" t="s">
        <v>14</v>
      </c>
      <c r="V45" s="14" t="s">
        <v>14</v>
      </c>
      <c r="W45" s="14" t="s">
        <v>14</v>
      </c>
      <c r="X45" s="14" t="s">
        <v>14</v>
      </c>
      <c r="Y45" s="14" t="s">
        <v>14</v>
      </c>
      <c r="Z45" s="12">
        <v>3.0693069306930693E-2</v>
      </c>
      <c r="AA45" s="14">
        <v>37</v>
      </c>
      <c r="AB45" s="16">
        <v>3.3206831119544589E-2</v>
      </c>
      <c r="AC45" s="14">
        <v>34</v>
      </c>
      <c r="AD45" s="12">
        <v>2.3869061150261425E-2</v>
      </c>
      <c r="AE45" s="14">
        <v>37</v>
      </c>
      <c r="AF45" s="12">
        <v>2.3076923076923078E-2</v>
      </c>
      <c r="AG45" s="14">
        <v>37</v>
      </c>
      <c r="AH45" s="12">
        <v>2.2614688778806805E-2</v>
      </c>
      <c r="AI45" s="14">
        <v>37</v>
      </c>
    </row>
    <row r="46" spans="1:35" ht="20.25" hidden="1" customHeight="1" x14ac:dyDescent="0.2">
      <c r="A46" s="85"/>
      <c r="B46" s="23"/>
      <c r="C46" s="35"/>
      <c r="D46" s="35"/>
      <c r="E46" s="53"/>
      <c r="F46" s="55"/>
      <c r="G46" s="7" t="s">
        <v>5</v>
      </c>
      <c r="H46" s="56" t="s">
        <v>14</v>
      </c>
      <c r="I46" s="57"/>
      <c r="J46" s="56" t="s">
        <v>14</v>
      </c>
      <c r="K46" s="57"/>
      <c r="L46" s="56" t="s">
        <v>14</v>
      </c>
      <c r="M46" s="57"/>
      <c r="N46" s="56" t="s">
        <v>14</v>
      </c>
      <c r="O46" s="57"/>
      <c r="P46" s="56" t="s">
        <v>14</v>
      </c>
      <c r="Q46" s="57"/>
      <c r="R46" s="56" t="s">
        <v>14</v>
      </c>
      <c r="S46" s="57"/>
      <c r="T46" s="56" t="s">
        <v>14</v>
      </c>
      <c r="U46" s="57"/>
      <c r="V46" s="56" t="s">
        <v>14</v>
      </c>
      <c r="W46" s="57"/>
      <c r="X46" s="56" t="s">
        <v>14</v>
      </c>
      <c r="Y46" s="57"/>
      <c r="Z46" s="72">
        <v>6.5898610628023435E-2</v>
      </c>
      <c r="AA46" s="73"/>
      <c r="AB46" s="56">
        <v>5.2896974291457566E-2</v>
      </c>
      <c r="AC46" s="57"/>
      <c r="AD46" s="56">
        <v>4.226309061805452E-2</v>
      </c>
      <c r="AE46" s="57"/>
      <c r="AF46" s="56">
        <v>4.1069600102953761E-2</v>
      </c>
      <c r="AG46" s="57"/>
      <c r="AH46" s="56">
        <v>3.9558070600916193E-2</v>
      </c>
      <c r="AI46" s="57"/>
    </row>
    <row r="47" spans="1:35" ht="20.25" hidden="1" customHeight="1" x14ac:dyDescent="0.2">
      <c r="A47" s="85"/>
      <c r="B47" s="89" t="s">
        <v>54</v>
      </c>
      <c r="C47" s="90"/>
      <c r="D47" s="90"/>
      <c r="E47" s="90"/>
      <c r="F47" s="97" t="s">
        <v>1</v>
      </c>
      <c r="G47" s="3" t="s">
        <v>26</v>
      </c>
      <c r="H47" s="58" t="s">
        <v>14</v>
      </c>
      <c r="I47" s="59"/>
      <c r="J47" s="58" t="s">
        <v>14</v>
      </c>
      <c r="K47" s="59"/>
      <c r="L47" s="58" t="s">
        <v>14</v>
      </c>
      <c r="M47" s="59"/>
      <c r="N47" s="58" t="s">
        <v>14</v>
      </c>
      <c r="O47" s="59"/>
      <c r="P47" s="58" t="s">
        <v>14</v>
      </c>
      <c r="Q47" s="59"/>
      <c r="R47" s="58" t="s">
        <v>14</v>
      </c>
      <c r="S47" s="59"/>
      <c r="T47" s="58" t="s">
        <v>14</v>
      </c>
      <c r="U47" s="59"/>
      <c r="V47" s="58" t="s">
        <v>14</v>
      </c>
      <c r="W47" s="59"/>
      <c r="X47" s="58" t="s">
        <v>14</v>
      </c>
      <c r="Y47" s="59"/>
      <c r="Z47" s="71">
        <v>1</v>
      </c>
      <c r="AA47" s="63"/>
      <c r="AB47" s="62">
        <v>3.3</v>
      </c>
      <c r="AC47" s="63"/>
      <c r="AD47" s="62">
        <v>7.9</v>
      </c>
      <c r="AE47" s="63"/>
      <c r="AF47" s="62">
        <v>7.9</v>
      </c>
      <c r="AG47" s="63"/>
      <c r="AH47" s="62">
        <v>7.9</v>
      </c>
      <c r="AI47" s="63"/>
    </row>
    <row r="48" spans="1:35" ht="20.25" hidden="1" customHeight="1" x14ac:dyDescent="0.2">
      <c r="A48" s="85"/>
      <c r="B48" s="91"/>
      <c r="C48" s="92"/>
      <c r="D48" s="92"/>
      <c r="E48" s="92"/>
      <c r="F48" s="55"/>
      <c r="G48" s="7" t="s">
        <v>5</v>
      </c>
      <c r="H48" s="66" t="s">
        <v>14</v>
      </c>
      <c r="I48" s="57"/>
      <c r="J48" s="66" t="s">
        <v>14</v>
      </c>
      <c r="K48" s="57"/>
      <c r="L48" s="66" t="s">
        <v>14</v>
      </c>
      <c r="M48" s="57"/>
      <c r="N48" s="66" t="s">
        <v>14</v>
      </c>
      <c r="O48" s="57"/>
      <c r="P48" s="66" t="s">
        <v>14</v>
      </c>
      <c r="Q48" s="57"/>
      <c r="R48" s="66" t="s">
        <v>14</v>
      </c>
      <c r="S48" s="57"/>
      <c r="T48" s="66" t="s">
        <v>14</v>
      </c>
      <c r="U48" s="57"/>
      <c r="V48" s="66" t="s">
        <v>14</v>
      </c>
      <c r="W48" s="57"/>
      <c r="X48" s="66" t="s">
        <v>14</v>
      </c>
      <c r="Y48" s="57"/>
      <c r="Z48" s="64">
        <v>275.8</v>
      </c>
      <c r="AA48" s="65"/>
      <c r="AB48" s="64">
        <v>520.5</v>
      </c>
      <c r="AC48" s="65"/>
      <c r="AD48" s="64">
        <v>1569.8</v>
      </c>
      <c r="AE48" s="65"/>
      <c r="AF48" s="66">
        <v>1569.8</v>
      </c>
      <c r="AG48" s="57"/>
      <c r="AH48" s="66">
        <v>1569.8</v>
      </c>
      <c r="AI48" s="57"/>
    </row>
    <row r="49" spans="1:35" ht="20.25" hidden="1" customHeight="1" x14ac:dyDescent="0.2">
      <c r="A49" s="85"/>
      <c r="B49" s="22"/>
      <c r="C49" s="24"/>
      <c r="D49" s="24"/>
      <c r="E49" s="52" t="s">
        <v>38</v>
      </c>
      <c r="F49" s="54" t="s">
        <v>6</v>
      </c>
      <c r="G49" s="3" t="s">
        <v>26</v>
      </c>
      <c r="H49" s="14" t="s">
        <v>14</v>
      </c>
      <c r="I49" s="14" t="s">
        <v>14</v>
      </c>
      <c r="J49" s="14" t="s">
        <v>14</v>
      </c>
      <c r="K49" s="14" t="s">
        <v>14</v>
      </c>
      <c r="L49" s="14" t="s">
        <v>14</v>
      </c>
      <c r="M49" s="14" t="s">
        <v>14</v>
      </c>
      <c r="N49" s="14" t="s">
        <v>14</v>
      </c>
      <c r="O49" s="14" t="s">
        <v>14</v>
      </c>
      <c r="P49" s="14" t="s">
        <v>14</v>
      </c>
      <c r="Q49" s="14" t="s">
        <v>14</v>
      </c>
      <c r="R49" s="14" t="s">
        <v>14</v>
      </c>
      <c r="S49" s="14" t="s">
        <v>14</v>
      </c>
      <c r="T49" s="14" t="s">
        <v>14</v>
      </c>
      <c r="U49" s="14" t="s">
        <v>14</v>
      </c>
      <c r="V49" s="14" t="s">
        <v>14</v>
      </c>
      <c r="W49" s="14" t="s">
        <v>14</v>
      </c>
      <c r="X49" s="14" t="s">
        <v>14</v>
      </c>
      <c r="Y49" s="14" t="s">
        <v>14</v>
      </c>
      <c r="Z49" s="12">
        <v>2.4752475247524753E-3</v>
      </c>
      <c r="AA49" s="14">
        <v>43</v>
      </c>
      <c r="AB49" s="12">
        <v>7.8273244781783668E-3</v>
      </c>
      <c r="AC49" s="14">
        <v>36</v>
      </c>
      <c r="AD49" s="12">
        <v>1.7958626960672883E-2</v>
      </c>
      <c r="AE49" s="14">
        <v>41</v>
      </c>
      <c r="AF49" s="12">
        <v>1.7362637362637365E-2</v>
      </c>
      <c r="AG49" s="14">
        <v>41</v>
      </c>
      <c r="AH49" s="12">
        <v>1.7014861081197503E-2</v>
      </c>
      <c r="AI49" s="14">
        <v>41</v>
      </c>
    </row>
    <row r="50" spans="1:35" ht="20.25" hidden="1" customHeight="1" x14ac:dyDescent="0.2">
      <c r="A50" s="85"/>
      <c r="B50" s="23"/>
      <c r="C50" s="35"/>
      <c r="D50" s="35"/>
      <c r="E50" s="53"/>
      <c r="F50" s="55"/>
      <c r="G50" s="7" t="s">
        <v>5</v>
      </c>
      <c r="H50" s="56" t="s">
        <v>14</v>
      </c>
      <c r="I50" s="57"/>
      <c r="J50" s="56" t="s">
        <v>14</v>
      </c>
      <c r="K50" s="57"/>
      <c r="L50" s="56" t="s">
        <v>14</v>
      </c>
      <c r="M50" s="57"/>
      <c r="N50" s="56" t="s">
        <v>14</v>
      </c>
      <c r="O50" s="57"/>
      <c r="P50" s="56" t="s">
        <v>14</v>
      </c>
      <c r="Q50" s="57"/>
      <c r="R50" s="56" t="s">
        <v>14</v>
      </c>
      <c r="S50" s="57"/>
      <c r="T50" s="56" t="s">
        <v>14</v>
      </c>
      <c r="U50" s="57"/>
      <c r="V50" s="56" t="s">
        <v>14</v>
      </c>
      <c r="W50" s="57"/>
      <c r="X50" s="56" t="s">
        <v>14</v>
      </c>
      <c r="Y50" s="57"/>
      <c r="Z50" s="56">
        <v>5.8852525131820694E-3</v>
      </c>
      <c r="AA50" s="57"/>
      <c r="AB50" s="56">
        <v>1.0494311296959774E-2</v>
      </c>
      <c r="AC50" s="57"/>
      <c r="AD50" s="56">
        <v>3.0129245981935504E-2</v>
      </c>
      <c r="AE50" s="57"/>
      <c r="AF50" s="56">
        <v>2.9278409737337339E-2</v>
      </c>
      <c r="AG50" s="57"/>
      <c r="AH50" s="56">
        <v>2.8200844336656785E-2</v>
      </c>
      <c r="AI50" s="57"/>
    </row>
    <row r="51" spans="1:35" ht="20.25" hidden="1" customHeight="1" x14ac:dyDescent="0.2">
      <c r="A51" s="85"/>
      <c r="B51" s="150" t="s">
        <v>67</v>
      </c>
      <c r="C51" s="151"/>
      <c r="D51" s="151"/>
      <c r="E51" s="151"/>
      <c r="F51" s="97" t="s">
        <v>1</v>
      </c>
      <c r="G51" s="3" t="s">
        <v>26</v>
      </c>
      <c r="H51" s="58" t="s">
        <v>14</v>
      </c>
      <c r="I51" s="59"/>
      <c r="J51" s="58" t="s">
        <v>14</v>
      </c>
      <c r="K51" s="59"/>
      <c r="L51" s="58" t="s">
        <v>14</v>
      </c>
      <c r="M51" s="59"/>
      <c r="N51" s="58" t="s">
        <v>14</v>
      </c>
      <c r="O51" s="59"/>
      <c r="P51" s="58" t="s">
        <v>14</v>
      </c>
      <c r="Q51" s="59"/>
      <c r="R51" s="58" t="s">
        <v>14</v>
      </c>
      <c r="S51" s="59"/>
      <c r="T51" s="58" t="s">
        <v>14</v>
      </c>
      <c r="U51" s="59"/>
      <c r="V51" s="58" t="s">
        <v>14</v>
      </c>
      <c r="W51" s="59"/>
      <c r="X51" s="58" t="s">
        <v>14</v>
      </c>
      <c r="Y51" s="59"/>
      <c r="Z51" s="71">
        <v>81.400000000000006</v>
      </c>
      <c r="AA51" s="63"/>
      <c r="AB51" s="62">
        <v>111.3</v>
      </c>
      <c r="AC51" s="63"/>
      <c r="AD51" s="62">
        <v>147.9</v>
      </c>
      <c r="AE51" s="63"/>
      <c r="AF51" s="62">
        <v>147.9</v>
      </c>
      <c r="AG51" s="63"/>
      <c r="AH51" s="62">
        <v>147.9</v>
      </c>
      <c r="AI51" s="63"/>
    </row>
    <row r="52" spans="1:35" ht="20.25" hidden="1" customHeight="1" x14ac:dyDescent="0.2">
      <c r="A52" s="85"/>
      <c r="B52" s="152"/>
      <c r="C52" s="153"/>
      <c r="D52" s="153"/>
      <c r="E52" s="153"/>
      <c r="F52" s="55"/>
      <c r="G52" s="7" t="s">
        <v>5</v>
      </c>
      <c r="H52" s="66" t="s">
        <v>14</v>
      </c>
      <c r="I52" s="57"/>
      <c r="J52" s="66" t="s">
        <v>14</v>
      </c>
      <c r="K52" s="57"/>
      <c r="L52" s="66" t="s">
        <v>14</v>
      </c>
      <c r="M52" s="57"/>
      <c r="N52" s="66" t="s">
        <v>14</v>
      </c>
      <c r="O52" s="57"/>
      <c r="P52" s="66" t="s">
        <v>14</v>
      </c>
      <c r="Q52" s="57"/>
      <c r="R52" s="66" t="s">
        <v>14</v>
      </c>
      <c r="S52" s="57"/>
      <c r="T52" s="66" t="s">
        <v>14</v>
      </c>
      <c r="U52" s="57"/>
      <c r="V52" s="66" t="s">
        <v>14</v>
      </c>
      <c r="W52" s="57"/>
      <c r="X52" s="66" t="s">
        <v>14</v>
      </c>
      <c r="Y52" s="57"/>
      <c r="Z52" s="64">
        <v>8433.2999999999993</v>
      </c>
      <c r="AA52" s="65"/>
      <c r="AB52" s="64">
        <v>10440.9</v>
      </c>
      <c r="AC52" s="65"/>
      <c r="AD52" s="64">
        <v>13153.1</v>
      </c>
      <c r="AE52" s="65"/>
      <c r="AF52" s="66">
        <v>13153.1</v>
      </c>
      <c r="AG52" s="57"/>
      <c r="AH52" s="66">
        <v>13153.1</v>
      </c>
      <c r="AI52" s="57"/>
    </row>
    <row r="53" spans="1:35" ht="20.25" hidden="1" customHeight="1" x14ac:dyDescent="0.2">
      <c r="A53" s="85"/>
      <c r="B53" s="22"/>
      <c r="C53" s="24"/>
      <c r="D53" s="24"/>
      <c r="E53" s="52" t="s">
        <v>40</v>
      </c>
      <c r="F53" s="54" t="s">
        <v>6</v>
      </c>
      <c r="G53" s="3" t="s">
        <v>26</v>
      </c>
      <c r="H53" s="14" t="s">
        <v>14</v>
      </c>
      <c r="I53" s="14" t="s">
        <v>14</v>
      </c>
      <c r="J53" s="14" t="s">
        <v>14</v>
      </c>
      <c r="K53" s="14" t="s">
        <v>14</v>
      </c>
      <c r="L53" s="14" t="s">
        <v>14</v>
      </c>
      <c r="M53" s="14" t="s">
        <v>14</v>
      </c>
      <c r="N53" s="14" t="s">
        <v>14</v>
      </c>
      <c r="O53" s="14" t="s">
        <v>14</v>
      </c>
      <c r="P53" s="14" t="s">
        <v>14</v>
      </c>
      <c r="Q53" s="14" t="s">
        <v>14</v>
      </c>
      <c r="R53" s="14" t="s">
        <v>14</v>
      </c>
      <c r="S53" s="14" t="s">
        <v>14</v>
      </c>
      <c r="T53" s="14" t="s">
        <v>14</v>
      </c>
      <c r="U53" s="14" t="s">
        <v>14</v>
      </c>
      <c r="V53" s="14" t="s">
        <v>14</v>
      </c>
      <c r="W53" s="14" t="s">
        <v>14</v>
      </c>
      <c r="X53" s="14" t="s">
        <v>14</v>
      </c>
      <c r="Y53" s="14" t="s">
        <v>14</v>
      </c>
      <c r="Z53" s="12">
        <v>0.2014851485148515</v>
      </c>
      <c r="AA53" s="14">
        <v>11</v>
      </c>
      <c r="AB53" s="12">
        <v>0.26399430740037949</v>
      </c>
      <c r="AC53" s="14">
        <v>11</v>
      </c>
      <c r="AD53" s="12">
        <v>0.33621277563082524</v>
      </c>
      <c r="AE53" s="14">
        <v>11</v>
      </c>
      <c r="AF53" s="12">
        <v>0.32505494505494509</v>
      </c>
      <c r="AG53" s="14">
        <v>11</v>
      </c>
      <c r="AH53" s="12">
        <v>0.31854404479862158</v>
      </c>
      <c r="AI53" s="14">
        <v>11</v>
      </c>
    </row>
    <row r="54" spans="1:35" ht="20.25" hidden="1" customHeight="1" x14ac:dyDescent="0.2">
      <c r="A54" s="85"/>
      <c r="B54" s="22"/>
      <c r="C54" s="24"/>
      <c r="D54" s="24"/>
      <c r="E54" s="87"/>
      <c r="F54" s="88"/>
      <c r="G54" s="39" t="s">
        <v>5</v>
      </c>
      <c r="H54" s="76" t="s">
        <v>14</v>
      </c>
      <c r="I54" s="77"/>
      <c r="J54" s="76" t="s">
        <v>14</v>
      </c>
      <c r="K54" s="77"/>
      <c r="L54" s="76" t="s">
        <v>14</v>
      </c>
      <c r="M54" s="77"/>
      <c r="N54" s="76" t="s">
        <v>14</v>
      </c>
      <c r="O54" s="77"/>
      <c r="P54" s="76" t="s">
        <v>14</v>
      </c>
      <c r="Q54" s="77"/>
      <c r="R54" s="76" t="s">
        <v>14</v>
      </c>
      <c r="S54" s="77"/>
      <c r="T54" s="76" t="s">
        <v>14</v>
      </c>
      <c r="U54" s="77"/>
      <c r="V54" s="76" t="s">
        <v>14</v>
      </c>
      <c r="W54" s="77"/>
      <c r="X54" s="76" t="s">
        <v>14</v>
      </c>
      <c r="Y54" s="77"/>
      <c r="Z54" s="76">
        <v>0.17995685286228549</v>
      </c>
      <c r="AA54" s="77"/>
      <c r="AB54" s="76">
        <v>0.21050923116316483</v>
      </c>
      <c r="AC54" s="77"/>
      <c r="AD54" s="76">
        <v>0.25244807320996043</v>
      </c>
      <c r="AE54" s="77"/>
      <c r="AF54" s="56">
        <v>0.24531905409362451</v>
      </c>
      <c r="AG54" s="57"/>
      <c r="AH54" s="56">
        <v>0.23629030809305668</v>
      </c>
      <c r="AI54" s="57"/>
    </row>
    <row r="55" spans="1:35" ht="20.25" hidden="1" customHeight="1" x14ac:dyDescent="0.2">
      <c r="A55" s="84" t="s">
        <v>48</v>
      </c>
      <c r="B55" s="154" t="s">
        <v>69</v>
      </c>
      <c r="C55" s="155"/>
      <c r="D55" s="155"/>
      <c r="E55" s="155"/>
      <c r="F55" s="54" t="s">
        <v>1</v>
      </c>
      <c r="G55" s="40" t="s">
        <v>26</v>
      </c>
      <c r="H55" s="58" t="s">
        <v>14</v>
      </c>
      <c r="I55" s="59"/>
      <c r="J55" s="58" t="s">
        <v>14</v>
      </c>
      <c r="K55" s="59"/>
      <c r="L55" s="58" t="s">
        <v>14</v>
      </c>
      <c r="M55" s="59"/>
      <c r="N55" s="58" t="s">
        <v>14</v>
      </c>
      <c r="O55" s="59"/>
      <c r="P55" s="58" t="s">
        <v>14</v>
      </c>
      <c r="Q55" s="59"/>
      <c r="R55" s="58" t="s">
        <v>14</v>
      </c>
      <c r="S55" s="59"/>
      <c r="T55" s="58" t="s">
        <v>14</v>
      </c>
      <c r="U55" s="59"/>
      <c r="V55" s="58" t="s">
        <v>14</v>
      </c>
      <c r="W55" s="59"/>
      <c r="X55" s="58" t="s">
        <v>14</v>
      </c>
      <c r="Y55" s="59"/>
      <c r="Z55" s="58" t="s">
        <v>14</v>
      </c>
      <c r="AA55" s="59"/>
      <c r="AB55" s="58" t="s">
        <v>14</v>
      </c>
      <c r="AC55" s="59"/>
      <c r="AD55" s="62">
        <v>16.3</v>
      </c>
      <c r="AE55" s="63"/>
      <c r="AF55" s="62">
        <v>16.3</v>
      </c>
      <c r="AG55" s="63"/>
      <c r="AH55" s="62">
        <v>16.3</v>
      </c>
      <c r="AI55" s="63"/>
    </row>
    <row r="56" spans="1:35" ht="20.25" hidden="1" customHeight="1" x14ac:dyDescent="0.2">
      <c r="A56" s="85"/>
      <c r="B56" s="156"/>
      <c r="C56" s="157"/>
      <c r="D56" s="157"/>
      <c r="E56" s="157"/>
      <c r="F56" s="55"/>
      <c r="G56" s="7" t="s">
        <v>5</v>
      </c>
      <c r="H56" s="66" t="s">
        <v>14</v>
      </c>
      <c r="I56" s="57"/>
      <c r="J56" s="66" t="s">
        <v>14</v>
      </c>
      <c r="K56" s="57"/>
      <c r="L56" s="66" t="s">
        <v>14</v>
      </c>
      <c r="M56" s="57"/>
      <c r="N56" s="66" t="s">
        <v>14</v>
      </c>
      <c r="O56" s="57"/>
      <c r="P56" s="66" t="s">
        <v>14</v>
      </c>
      <c r="Q56" s="57"/>
      <c r="R56" s="66" t="s">
        <v>14</v>
      </c>
      <c r="S56" s="57"/>
      <c r="T56" s="66" t="s">
        <v>14</v>
      </c>
      <c r="U56" s="57"/>
      <c r="V56" s="66" t="s">
        <v>14</v>
      </c>
      <c r="W56" s="57"/>
      <c r="X56" s="66" t="s">
        <v>14</v>
      </c>
      <c r="Y56" s="57"/>
      <c r="Z56" s="66" t="s">
        <v>14</v>
      </c>
      <c r="AA56" s="57"/>
      <c r="AB56" s="66" t="s">
        <v>14</v>
      </c>
      <c r="AC56" s="57"/>
      <c r="AD56" s="64">
        <v>2713.3</v>
      </c>
      <c r="AE56" s="65"/>
      <c r="AF56" s="66">
        <v>2713.3</v>
      </c>
      <c r="AG56" s="57"/>
      <c r="AH56" s="66">
        <v>2713.3</v>
      </c>
      <c r="AI56" s="57"/>
    </row>
    <row r="57" spans="1:35" ht="20.25" hidden="1" customHeight="1" x14ac:dyDescent="0.2">
      <c r="A57" s="85"/>
      <c r="B57" s="24"/>
      <c r="C57" s="24"/>
      <c r="D57" s="24"/>
      <c r="E57" s="52" t="s">
        <v>78</v>
      </c>
      <c r="F57" s="54" t="s">
        <v>6</v>
      </c>
      <c r="G57" s="3" t="s">
        <v>26</v>
      </c>
      <c r="H57" s="14" t="s">
        <v>14</v>
      </c>
      <c r="I57" s="14" t="s">
        <v>14</v>
      </c>
      <c r="J57" s="14" t="s">
        <v>14</v>
      </c>
      <c r="K57" s="14" t="s">
        <v>14</v>
      </c>
      <c r="L57" s="14" t="s">
        <v>14</v>
      </c>
      <c r="M57" s="14" t="s">
        <v>14</v>
      </c>
      <c r="N57" s="14" t="s">
        <v>14</v>
      </c>
      <c r="O57" s="14" t="s">
        <v>14</v>
      </c>
      <c r="P57" s="14" t="s">
        <v>14</v>
      </c>
      <c r="Q57" s="14" t="s">
        <v>14</v>
      </c>
      <c r="R57" s="14" t="s">
        <v>14</v>
      </c>
      <c r="S57" s="14" t="s">
        <v>14</v>
      </c>
      <c r="T57" s="14" t="s">
        <v>14</v>
      </c>
      <c r="U57" s="14" t="s">
        <v>14</v>
      </c>
      <c r="V57" s="14" t="s">
        <v>14</v>
      </c>
      <c r="W57" s="14" t="s">
        <v>14</v>
      </c>
      <c r="X57" s="14" t="s">
        <v>14</v>
      </c>
      <c r="Y57" s="14" t="s">
        <v>14</v>
      </c>
      <c r="Z57" s="14" t="s">
        <v>14</v>
      </c>
      <c r="AA57" s="14" t="s">
        <v>14</v>
      </c>
      <c r="AB57" s="14" t="s">
        <v>14</v>
      </c>
      <c r="AC57" s="14" t="s">
        <v>14</v>
      </c>
      <c r="AD57" s="12">
        <v>5.2344251766217091E-2</v>
      </c>
      <c r="AE57" s="14" t="s">
        <v>14</v>
      </c>
      <c r="AF57" s="12">
        <v>0.20951156812339333</v>
      </c>
      <c r="AG57" s="14" t="s">
        <v>14</v>
      </c>
      <c r="AH57" s="12">
        <v>0.18865740740740741</v>
      </c>
      <c r="AI57" s="14" t="s">
        <v>14</v>
      </c>
    </row>
    <row r="58" spans="1:35" ht="20.25" hidden="1" customHeight="1" x14ac:dyDescent="0.2">
      <c r="A58" s="85"/>
      <c r="B58" s="22"/>
      <c r="C58" s="24"/>
      <c r="D58" s="24"/>
      <c r="E58" s="87"/>
      <c r="F58" s="55"/>
      <c r="G58" s="7" t="s">
        <v>5</v>
      </c>
      <c r="H58" s="56" t="s">
        <v>14</v>
      </c>
      <c r="I58" s="57"/>
      <c r="J58" s="56" t="s">
        <v>14</v>
      </c>
      <c r="K58" s="57"/>
      <c r="L58" s="56" t="s">
        <v>14</v>
      </c>
      <c r="M58" s="57"/>
      <c r="N58" s="56" t="s">
        <v>14</v>
      </c>
      <c r="O58" s="57"/>
      <c r="P58" s="56" t="s">
        <v>14</v>
      </c>
      <c r="Q58" s="57"/>
      <c r="R58" s="56" t="s">
        <v>14</v>
      </c>
      <c r="S58" s="57"/>
      <c r="T58" s="56" t="s">
        <v>14</v>
      </c>
      <c r="U58" s="57"/>
      <c r="V58" s="56" t="s">
        <v>14</v>
      </c>
      <c r="W58" s="57"/>
      <c r="X58" s="56" t="s">
        <v>14</v>
      </c>
      <c r="Y58" s="57"/>
      <c r="Z58" s="56" t="s">
        <v>14</v>
      </c>
      <c r="AA58" s="57"/>
      <c r="AB58" s="56" t="s">
        <v>14</v>
      </c>
      <c r="AC58" s="57"/>
      <c r="AD58" s="56">
        <v>8.4353568075409294E-2</v>
      </c>
      <c r="AE58" s="57"/>
      <c r="AF58" s="56">
        <v>0.31964045896849891</v>
      </c>
      <c r="AG58" s="57"/>
      <c r="AH58" s="56">
        <v>0.30142419125488801</v>
      </c>
      <c r="AI58" s="57"/>
    </row>
    <row r="59" spans="1:35" ht="20.25" hidden="1" customHeight="1" x14ac:dyDescent="0.2">
      <c r="A59" s="85"/>
      <c r="B59" s="30" t="s">
        <v>55</v>
      </c>
      <c r="C59" s="47" t="s">
        <v>55</v>
      </c>
      <c r="D59" s="48"/>
      <c r="E59" s="48"/>
      <c r="F59" s="54" t="s">
        <v>1</v>
      </c>
      <c r="G59" s="3" t="s">
        <v>26</v>
      </c>
      <c r="H59" s="58" t="s">
        <v>14</v>
      </c>
      <c r="I59" s="59"/>
      <c r="J59" s="58" t="s">
        <v>14</v>
      </c>
      <c r="K59" s="59"/>
      <c r="L59" s="58" t="s">
        <v>14</v>
      </c>
      <c r="M59" s="59"/>
      <c r="N59" s="58" t="s">
        <v>14</v>
      </c>
      <c r="O59" s="59"/>
      <c r="P59" s="58" t="s">
        <v>14</v>
      </c>
      <c r="Q59" s="59"/>
      <c r="R59" s="58" t="s">
        <v>14</v>
      </c>
      <c r="S59" s="59"/>
      <c r="T59" s="58" t="s">
        <v>14</v>
      </c>
      <c r="U59" s="59"/>
      <c r="V59" s="58" t="s">
        <v>14</v>
      </c>
      <c r="W59" s="59"/>
      <c r="X59" s="58" t="s">
        <v>14</v>
      </c>
      <c r="Y59" s="59"/>
      <c r="Z59" s="58" t="s">
        <v>14</v>
      </c>
      <c r="AA59" s="59"/>
      <c r="AB59" s="58" t="s">
        <v>14</v>
      </c>
      <c r="AC59" s="59"/>
      <c r="AD59" s="62">
        <v>14.3</v>
      </c>
      <c r="AE59" s="63"/>
      <c r="AF59" s="62">
        <v>14.3</v>
      </c>
      <c r="AG59" s="63"/>
      <c r="AH59" s="62">
        <v>14.3</v>
      </c>
      <c r="AI59" s="63"/>
    </row>
    <row r="60" spans="1:35" ht="20.25" hidden="1" customHeight="1" x14ac:dyDescent="0.2">
      <c r="A60" s="85"/>
      <c r="B60" s="30"/>
      <c r="C60" s="49"/>
      <c r="D60" s="50"/>
      <c r="E60" s="50"/>
      <c r="F60" s="55"/>
      <c r="G60" s="7" t="s">
        <v>5</v>
      </c>
      <c r="H60" s="66" t="s">
        <v>14</v>
      </c>
      <c r="I60" s="57"/>
      <c r="J60" s="66" t="s">
        <v>14</v>
      </c>
      <c r="K60" s="57"/>
      <c r="L60" s="66" t="s">
        <v>14</v>
      </c>
      <c r="M60" s="57"/>
      <c r="N60" s="66" t="s">
        <v>14</v>
      </c>
      <c r="O60" s="57"/>
      <c r="P60" s="66" t="s">
        <v>14</v>
      </c>
      <c r="Q60" s="57"/>
      <c r="R60" s="66" t="s">
        <v>14</v>
      </c>
      <c r="S60" s="57"/>
      <c r="T60" s="66" t="s">
        <v>14</v>
      </c>
      <c r="U60" s="57"/>
      <c r="V60" s="66" t="s">
        <v>14</v>
      </c>
      <c r="W60" s="57"/>
      <c r="X60" s="66" t="s">
        <v>14</v>
      </c>
      <c r="Y60" s="57"/>
      <c r="Z60" s="66" t="s">
        <v>14</v>
      </c>
      <c r="AA60" s="57"/>
      <c r="AB60" s="66" t="s">
        <v>14</v>
      </c>
      <c r="AC60" s="57"/>
      <c r="AD60" s="64">
        <v>2323.6999999999998</v>
      </c>
      <c r="AE60" s="65"/>
      <c r="AF60" s="66">
        <v>2323.6999999999998</v>
      </c>
      <c r="AG60" s="57"/>
      <c r="AH60" s="66">
        <v>2323.6999999999998</v>
      </c>
      <c r="AI60" s="57"/>
    </row>
    <row r="61" spans="1:35" ht="20.25" hidden="1" customHeight="1" x14ac:dyDescent="0.2">
      <c r="A61" s="85"/>
      <c r="B61" s="24"/>
      <c r="C61" s="22"/>
      <c r="D61" s="24"/>
      <c r="E61" s="52" t="s">
        <v>41</v>
      </c>
      <c r="F61" s="54" t="s">
        <v>6</v>
      </c>
      <c r="G61" s="3" t="s">
        <v>26</v>
      </c>
      <c r="H61" s="14" t="s">
        <v>14</v>
      </c>
      <c r="I61" s="14" t="s">
        <v>14</v>
      </c>
      <c r="J61" s="14" t="s">
        <v>14</v>
      </c>
      <c r="K61" s="14" t="s">
        <v>14</v>
      </c>
      <c r="L61" s="14" t="s">
        <v>14</v>
      </c>
      <c r="M61" s="14" t="s">
        <v>14</v>
      </c>
      <c r="N61" s="14" t="s">
        <v>14</v>
      </c>
      <c r="O61" s="14" t="s">
        <v>14</v>
      </c>
      <c r="P61" s="14" t="s">
        <v>14</v>
      </c>
      <c r="Q61" s="14" t="s">
        <v>14</v>
      </c>
      <c r="R61" s="14" t="s">
        <v>14</v>
      </c>
      <c r="S61" s="14" t="s">
        <v>14</v>
      </c>
      <c r="T61" s="14" t="s">
        <v>14</v>
      </c>
      <c r="U61" s="14" t="s">
        <v>14</v>
      </c>
      <c r="V61" s="14" t="s">
        <v>14</v>
      </c>
      <c r="W61" s="14" t="s">
        <v>14</v>
      </c>
      <c r="X61" s="14" t="s">
        <v>14</v>
      </c>
      <c r="Y61" s="14" t="s">
        <v>14</v>
      </c>
      <c r="Z61" s="14" t="s">
        <v>14</v>
      </c>
      <c r="AA61" s="14" t="s">
        <v>14</v>
      </c>
      <c r="AB61" s="14" t="s">
        <v>14</v>
      </c>
      <c r="AC61" s="14" t="s">
        <v>14</v>
      </c>
      <c r="AD61" s="12">
        <v>0.87730061349693256</v>
      </c>
      <c r="AE61" s="14" t="s">
        <v>14</v>
      </c>
      <c r="AF61" s="12">
        <v>0.87730061349693256</v>
      </c>
      <c r="AG61" s="14" t="s">
        <v>14</v>
      </c>
      <c r="AH61" s="12">
        <v>0.87730061349693256</v>
      </c>
      <c r="AI61" s="14" t="s">
        <v>14</v>
      </c>
    </row>
    <row r="62" spans="1:35" ht="20.25" hidden="1" customHeight="1" x14ac:dyDescent="0.2">
      <c r="A62" s="85"/>
      <c r="B62" s="22"/>
      <c r="C62" s="23"/>
      <c r="D62" s="35"/>
      <c r="E62" s="53"/>
      <c r="F62" s="55"/>
      <c r="G62" s="7" t="s">
        <v>5</v>
      </c>
      <c r="H62" s="56" t="s">
        <v>14</v>
      </c>
      <c r="I62" s="57"/>
      <c r="J62" s="56" t="s">
        <v>14</v>
      </c>
      <c r="K62" s="57"/>
      <c r="L62" s="56" t="s">
        <v>14</v>
      </c>
      <c r="M62" s="57"/>
      <c r="N62" s="56" t="s">
        <v>14</v>
      </c>
      <c r="O62" s="57"/>
      <c r="P62" s="56" t="s">
        <v>14</v>
      </c>
      <c r="Q62" s="57"/>
      <c r="R62" s="56" t="s">
        <v>14</v>
      </c>
      <c r="S62" s="57"/>
      <c r="T62" s="56" t="s">
        <v>14</v>
      </c>
      <c r="U62" s="57"/>
      <c r="V62" s="56" t="s">
        <v>14</v>
      </c>
      <c r="W62" s="57"/>
      <c r="X62" s="56" t="s">
        <v>14</v>
      </c>
      <c r="Y62" s="57"/>
      <c r="Z62" s="56" t="s">
        <v>14</v>
      </c>
      <c r="AA62" s="57"/>
      <c r="AB62" s="56" t="s">
        <v>14</v>
      </c>
      <c r="AC62" s="57"/>
      <c r="AD62" s="56">
        <v>0.85641101242029993</v>
      </c>
      <c r="AE62" s="57"/>
      <c r="AF62" s="56">
        <v>0.85641101242029993</v>
      </c>
      <c r="AG62" s="57"/>
      <c r="AH62" s="56">
        <v>0.85641101242029993</v>
      </c>
      <c r="AI62" s="57"/>
    </row>
    <row r="63" spans="1:35" ht="20.25" hidden="1" customHeight="1" x14ac:dyDescent="0.2">
      <c r="A63" s="85"/>
      <c r="B63" s="154" t="s">
        <v>70</v>
      </c>
      <c r="C63" s="155"/>
      <c r="D63" s="155"/>
      <c r="E63" s="155"/>
      <c r="F63" s="54" t="s">
        <v>1</v>
      </c>
      <c r="G63" s="3" t="s">
        <v>26</v>
      </c>
      <c r="H63" s="58" t="s">
        <v>14</v>
      </c>
      <c r="I63" s="59"/>
      <c r="J63" s="58" t="s">
        <v>14</v>
      </c>
      <c r="K63" s="59"/>
      <c r="L63" s="58" t="s">
        <v>14</v>
      </c>
      <c r="M63" s="59"/>
      <c r="N63" s="58" t="s">
        <v>14</v>
      </c>
      <c r="O63" s="59"/>
      <c r="P63" s="58" t="s">
        <v>14</v>
      </c>
      <c r="Q63" s="59"/>
      <c r="R63" s="58" t="s">
        <v>14</v>
      </c>
      <c r="S63" s="59"/>
      <c r="T63" s="58" t="s">
        <v>14</v>
      </c>
      <c r="U63" s="59"/>
      <c r="V63" s="58" t="s">
        <v>14</v>
      </c>
      <c r="W63" s="59"/>
      <c r="X63" s="58" t="s">
        <v>14</v>
      </c>
      <c r="Y63" s="59"/>
      <c r="Z63" s="58" t="s">
        <v>14</v>
      </c>
      <c r="AA63" s="59"/>
      <c r="AB63" s="58" t="s">
        <v>14</v>
      </c>
      <c r="AC63" s="59"/>
      <c r="AD63" s="62">
        <v>6.5</v>
      </c>
      <c r="AE63" s="63"/>
      <c r="AF63" s="62">
        <v>6.5</v>
      </c>
      <c r="AG63" s="63"/>
      <c r="AH63" s="62">
        <v>6.5</v>
      </c>
      <c r="AI63" s="63"/>
    </row>
    <row r="64" spans="1:35" ht="20.25" hidden="1" customHeight="1" x14ac:dyDescent="0.2">
      <c r="A64" s="85"/>
      <c r="B64" s="156"/>
      <c r="C64" s="157"/>
      <c r="D64" s="157"/>
      <c r="E64" s="157"/>
      <c r="F64" s="55"/>
      <c r="G64" s="7" t="s">
        <v>5</v>
      </c>
      <c r="H64" s="66" t="s">
        <v>14</v>
      </c>
      <c r="I64" s="57"/>
      <c r="J64" s="66" t="s">
        <v>14</v>
      </c>
      <c r="K64" s="57"/>
      <c r="L64" s="66" t="s">
        <v>14</v>
      </c>
      <c r="M64" s="57"/>
      <c r="N64" s="66" t="s">
        <v>14</v>
      </c>
      <c r="O64" s="57"/>
      <c r="P64" s="66" t="s">
        <v>14</v>
      </c>
      <c r="Q64" s="57"/>
      <c r="R64" s="66" t="s">
        <v>14</v>
      </c>
      <c r="S64" s="57"/>
      <c r="T64" s="66" t="s">
        <v>14</v>
      </c>
      <c r="U64" s="57"/>
      <c r="V64" s="66" t="s">
        <v>14</v>
      </c>
      <c r="W64" s="57"/>
      <c r="X64" s="66" t="s">
        <v>14</v>
      </c>
      <c r="Y64" s="57"/>
      <c r="Z64" s="66" t="s">
        <v>14</v>
      </c>
      <c r="AA64" s="57"/>
      <c r="AB64" s="66" t="s">
        <v>14</v>
      </c>
      <c r="AC64" s="57"/>
      <c r="AD64" s="64">
        <v>691</v>
      </c>
      <c r="AE64" s="65"/>
      <c r="AF64" s="66">
        <v>691</v>
      </c>
      <c r="AG64" s="57"/>
      <c r="AH64" s="66">
        <v>691</v>
      </c>
      <c r="AI64" s="57"/>
    </row>
    <row r="65" spans="1:35" ht="20.25" hidden="1" customHeight="1" x14ac:dyDescent="0.2">
      <c r="A65" s="85"/>
      <c r="B65" s="24"/>
      <c r="C65" s="24"/>
      <c r="D65" s="24"/>
      <c r="E65" s="52" t="s">
        <v>79</v>
      </c>
      <c r="F65" s="54" t="s">
        <v>6</v>
      </c>
      <c r="G65" s="3" t="s">
        <v>26</v>
      </c>
      <c r="H65" s="14" t="s">
        <v>14</v>
      </c>
      <c r="I65" s="14" t="s">
        <v>14</v>
      </c>
      <c r="J65" s="14" t="s">
        <v>14</v>
      </c>
      <c r="K65" s="14" t="s">
        <v>14</v>
      </c>
      <c r="L65" s="14" t="s">
        <v>14</v>
      </c>
      <c r="M65" s="14" t="s">
        <v>14</v>
      </c>
      <c r="N65" s="14" t="s">
        <v>14</v>
      </c>
      <c r="O65" s="14" t="s">
        <v>14</v>
      </c>
      <c r="P65" s="14" t="s">
        <v>14</v>
      </c>
      <c r="Q65" s="14" t="s">
        <v>14</v>
      </c>
      <c r="R65" s="14" t="s">
        <v>14</v>
      </c>
      <c r="S65" s="14" t="s">
        <v>14</v>
      </c>
      <c r="T65" s="14" t="s">
        <v>14</v>
      </c>
      <c r="U65" s="14" t="s">
        <v>14</v>
      </c>
      <c r="V65" s="14" t="s">
        <v>14</v>
      </c>
      <c r="W65" s="14" t="s">
        <v>14</v>
      </c>
      <c r="X65" s="14" t="s">
        <v>14</v>
      </c>
      <c r="Y65" s="14" t="s">
        <v>14</v>
      </c>
      <c r="Z65" s="14" t="s">
        <v>14</v>
      </c>
      <c r="AA65" s="14" t="s">
        <v>14</v>
      </c>
      <c r="AB65" s="14" t="s">
        <v>14</v>
      </c>
      <c r="AC65" s="14" t="s">
        <v>14</v>
      </c>
      <c r="AD65" s="12">
        <v>2.0873474630700065E-2</v>
      </c>
      <c r="AE65" s="14" t="s">
        <v>68</v>
      </c>
      <c r="AF65" s="12">
        <v>8.3547557840616973E-2</v>
      </c>
      <c r="AG65" s="14" t="s">
        <v>14</v>
      </c>
      <c r="AH65" s="12">
        <v>7.5231481481481483E-2</v>
      </c>
      <c r="AI65" s="14" t="s">
        <v>14</v>
      </c>
    </row>
    <row r="66" spans="1:35" ht="20.25" hidden="1" customHeight="1" x14ac:dyDescent="0.2">
      <c r="A66" s="86"/>
      <c r="B66" s="23"/>
      <c r="C66" s="35"/>
      <c r="D66" s="35"/>
      <c r="E66" s="53"/>
      <c r="F66" s="55"/>
      <c r="G66" s="7" t="s">
        <v>5</v>
      </c>
      <c r="H66" s="56" t="s">
        <v>14</v>
      </c>
      <c r="I66" s="57"/>
      <c r="J66" s="56" t="s">
        <v>14</v>
      </c>
      <c r="K66" s="57"/>
      <c r="L66" s="56" t="s">
        <v>14</v>
      </c>
      <c r="M66" s="57"/>
      <c r="N66" s="56" t="s">
        <v>14</v>
      </c>
      <c r="O66" s="57"/>
      <c r="P66" s="56" t="s">
        <v>14</v>
      </c>
      <c r="Q66" s="57"/>
      <c r="R66" s="56" t="s">
        <v>14</v>
      </c>
      <c r="S66" s="57"/>
      <c r="T66" s="56" t="s">
        <v>14</v>
      </c>
      <c r="U66" s="57"/>
      <c r="V66" s="56" t="s">
        <v>14</v>
      </c>
      <c r="W66" s="57"/>
      <c r="X66" s="56" t="s">
        <v>14</v>
      </c>
      <c r="Y66" s="57"/>
      <c r="Z66" s="56" t="s">
        <v>14</v>
      </c>
      <c r="AA66" s="57"/>
      <c r="AB66" s="56" t="s">
        <v>14</v>
      </c>
      <c r="AC66" s="57"/>
      <c r="AD66" s="56">
        <v>2.1482444086576426E-2</v>
      </c>
      <c r="AE66" s="57"/>
      <c r="AF66" s="56">
        <v>8.1403293829371157E-2</v>
      </c>
      <c r="AG66" s="57"/>
      <c r="AH66" s="56">
        <v>7.676413082118734E-2</v>
      </c>
      <c r="AI66" s="57"/>
    </row>
    <row r="67" spans="1:35" ht="19.5" customHeight="1" x14ac:dyDescent="0.2">
      <c r="A67" s="95" t="s">
        <v>47</v>
      </c>
      <c r="B67" s="91" t="s">
        <v>56</v>
      </c>
      <c r="C67" s="92"/>
      <c r="D67" s="92"/>
      <c r="E67" s="92"/>
      <c r="F67" s="93" t="s">
        <v>82</v>
      </c>
      <c r="G67" s="3" t="s">
        <v>26</v>
      </c>
      <c r="H67" s="67" t="s">
        <v>14</v>
      </c>
      <c r="I67" s="68"/>
      <c r="J67" s="67" t="s">
        <v>14</v>
      </c>
      <c r="K67" s="68"/>
      <c r="L67" s="67" t="s">
        <v>14</v>
      </c>
      <c r="M67" s="68"/>
      <c r="N67" s="67" t="s">
        <v>14</v>
      </c>
      <c r="O67" s="68"/>
      <c r="P67" s="67" t="s">
        <v>14</v>
      </c>
      <c r="Q67" s="68"/>
      <c r="R67" s="67" t="s">
        <v>14</v>
      </c>
      <c r="S67" s="68"/>
      <c r="T67" s="67" t="s">
        <v>14</v>
      </c>
      <c r="U67" s="68"/>
      <c r="V67" s="67" t="s">
        <v>14</v>
      </c>
      <c r="W67" s="68"/>
      <c r="X67" s="67">
        <v>30.2</v>
      </c>
      <c r="Y67" s="68"/>
      <c r="Z67" s="67">
        <v>36.700000000000003</v>
      </c>
      <c r="AA67" s="68"/>
      <c r="AB67" s="69">
        <v>43.9</v>
      </c>
      <c r="AC67" s="70"/>
      <c r="AD67" s="69">
        <v>51.2</v>
      </c>
      <c r="AE67" s="70"/>
      <c r="AF67" s="62">
        <v>57.8</v>
      </c>
      <c r="AG67" s="63"/>
      <c r="AH67" s="80">
        <v>60.9</v>
      </c>
      <c r="AI67" s="81"/>
    </row>
    <row r="68" spans="1:35" ht="19.5" customHeight="1" x14ac:dyDescent="0.2">
      <c r="A68" s="95"/>
      <c r="B68" s="91"/>
      <c r="C68" s="92"/>
      <c r="D68" s="92"/>
      <c r="E68" s="92"/>
      <c r="F68" s="94"/>
      <c r="G68" s="7" t="s">
        <v>5</v>
      </c>
      <c r="H68" s="66" t="s">
        <v>14</v>
      </c>
      <c r="I68" s="57"/>
      <c r="J68" s="66" t="s">
        <v>14</v>
      </c>
      <c r="K68" s="57"/>
      <c r="L68" s="66" t="s">
        <v>14</v>
      </c>
      <c r="M68" s="57"/>
      <c r="N68" s="66" t="s">
        <v>14</v>
      </c>
      <c r="O68" s="57"/>
      <c r="P68" s="66" t="s">
        <v>14</v>
      </c>
      <c r="Q68" s="57"/>
      <c r="R68" s="66" t="s">
        <v>14</v>
      </c>
      <c r="S68" s="57"/>
      <c r="T68" s="64">
        <v>1905.2</v>
      </c>
      <c r="U68" s="65"/>
      <c r="V68" s="64">
        <v>2608.3000000000002</v>
      </c>
      <c r="W68" s="65"/>
      <c r="X68" s="64">
        <v>3508.4</v>
      </c>
      <c r="Y68" s="65"/>
      <c r="Z68" s="64">
        <v>4440.2</v>
      </c>
      <c r="AA68" s="65"/>
      <c r="AB68" s="64">
        <v>5111.5</v>
      </c>
      <c r="AC68" s="65"/>
      <c r="AD68" s="64">
        <v>5847.3</v>
      </c>
      <c r="AE68" s="65"/>
      <c r="AF68" s="64">
        <v>6480.2</v>
      </c>
      <c r="AG68" s="65"/>
      <c r="AH68" s="74">
        <v>6869.3</v>
      </c>
      <c r="AI68" s="75"/>
    </row>
    <row r="69" spans="1:35" ht="19.5" customHeight="1" x14ac:dyDescent="0.2">
      <c r="A69" s="95"/>
      <c r="B69" s="24"/>
      <c r="C69" s="24"/>
      <c r="D69" s="24"/>
      <c r="E69" s="52" t="s">
        <v>42</v>
      </c>
      <c r="F69" s="54" t="s">
        <v>6</v>
      </c>
      <c r="G69" s="3" t="s">
        <v>26</v>
      </c>
      <c r="H69" s="14" t="s">
        <v>14</v>
      </c>
      <c r="I69" s="14" t="s">
        <v>14</v>
      </c>
      <c r="J69" s="14" t="s">
        <v>14</v>
      </c>
      <c r="K69" s="14" t="s">
        <v>14</v>
      </c>
      <c r="L69" s="14" t="s">
        <v>14</v>
      </c>
      <c r="M69" s="14" t="s">
        <v>14</v>
      </c>
      <c r="N69" s="14" t="s">
        <v>14</v>
      </c>
      <c r="O69" s="14" t="s">
        <v>14</v>
      </c>
      <c r="P69" s="14" t="s">
        <v>14</v>
      </c>
      <c r="Q69" s="14" t="s">
        <v>14</v>
      </c>
      <c r="R69" s="14" t="s">
        <v>14</v>
      </c>
      <c r="S69" s="14" t="s">
        <v>14</v>
      </c>
      <c r="T69" s="14" t="s">
        <v>14</v>
      </c>
      <c r="U69" s="14" t="s">
        <v>14</v>
      </c>
      <c r="V69" s="14" t="s">
        <v>14</v>
      </c>
      <c r="W69" s="14" t="s">
        <v>14</v>
      </c>
      <c r="X69" s="12">
        <v>7.7495509366179119E-2</v>
      </c>
      <c r="Y69" s="14" t="s">
        <v>14</v>
      </c>
      <c r="Z69" s="12">
        <v>9.0841584158415853E-2</v>
      </c>
      <c r="AA69" s="14" t="s">
        <v>14</v>
      </c>
      <c r="AB69" s="12">
        <v>0.10412713472485767</v>
      </c>
      <c r="AC69" s="14" t="s">
        <v>14</v>
      </c>
      <c r="AD69" s="12">
        <v>0.11639008865651286</v>
      </c>
      <c r="AE69" s="14" t="s">
        <v>14</v>
      </c>
      <c r="AF69" s="12">
        <v>0.12703296703296701</v>
      </c>
      <c r="AG69" s="14" t="s">
        <v>14</v>
      </c>
      <c r="AH69" s="16">
        <v>0.13116519491707948</v>
      </c>
      <c r="AI69" s="14" t="s">
        <v>14</v>
      </c>
    </row>
    <row r="70" spans="1:35" ht="19.5" customHeight="1" x14ac:dyDescent="0.2">
      <c r="A70" s="95"/>
      <c r="B70" s="22"/>
      <c r="C70" s="24"/>
      <c r="D70" s="24"/>
      <c r="E70" s="87"/>
      <c r="F70" s="55"/>
      <c r="G70" s="7" t="s">
        <v>5</v>
      </c>
      <c r="H70" s="56" t="s">
        <v>14</v>
      </c>
      <c r="I70" s="57"/>
      <c r="J70" s="56" t="s">
        <v>14</v>
      </c>
      <c r="K70" s="57"/>
      <c r="L70" s="56" t="s">
        <v>14</v>
      </c>
      <c r="M70" s="57"/>
      <c r="N70" s="56" t="s">
        <v>14</v>
      </c>
      <c r="O70" s="57"/>
      <c r="P70" s="56" t="s">
        <v>14</v>
      </c>
      <c r="Q70" s="57"/>
      <c r="R70" s="56" t="s">
        <v>14</v>
      </c>
      <c r="S70" s="57"/>
      <c r="T70" s="56">
        <v>5.0922931356145125E-2</v>
      </c>
      <c r="U70" s="57"/>
      <c r="V70" s="56">
        <v>6.3970784802799871E-2</v>
      </c>
      <c r="W70" s="57"/>
      <c r="X70" s="56">
        <v>7.9877783621457088E-2</v>
      </c>
      <c r="Y70" s="57"/>
      <c r="Z70" s="56">
        <v>9.4748724470743381E-2</v>
      </c>
      <c r="AA70" s="57"/>
      <c r="AB70" s="56">
        <v>0.10305796771260305</v>
      </c>
      <c r="AC70" s="57"/>
      <c r="AD70" s="56">
        <v>0.11222750670797012</v>
      </c>
      <c r="AE70" s="57"/>
      <c r="AF70" s="56">
        <v>0.12086249890425112</v>
      </c>
      <c r="AG70" s="57"/>
      <c r="AH70" s="72">
        <v>0.1234042935417228</v>
      </c>
      <c r="AI70" s="73"/>
    </row>
    <row r="71" spans="1:35" ht="19.5" customHeight="1" x14ac:dyDescent="0.2">
      <c r="A71" s="95"/>
      <c r="B71" s="36"/>
      <c r="C71" s="51" t="s">
        <v>80</v>
      </c>
      <c r="D71" s="48"/>
      <c r="E71" s="48"/>
      <c r="F71" s="93" t="s">
        <v>82</v>
      </c>
      <c r="G71" s="3" t="s">
        <v>26</v>
      </c>
      <c r="H71" s="58" t="s">
        <v>14</v>
      </c>
      <c r="I71" s="59"/>
      <c r="J71" s="58" t="s">
        <v>14</v>
      </c>
      <c r="K71" s="59"/>
      <c r="L71" s="58" t="s">
        <v>14</v>
      </c>
      <c r="M71" s="59"/>
      <c r="N71" s="58" t="s">
        <v>14</v>
      </c>
      <c r="O71" s="59"/>
      <c r="P71" s="58" t="s">
        <v>14</v>
      </c>
      <c r="Q71" s="59"/>
      <c r="R71" s="58" t="s">
        <v>14</v>
      </c>
      <c r="S71" s="59"/>
      <c r="T71" s="58" t="s">
        <v>14</v>
      </c>
      <c r="U71" s="59"/>
      <c r="V71" s="58" t="s">
        <v>14</v>
      </c>
      <c r="W71" s="59"/>
      <c r="X71" s="58">
        <v>9.5</v>
      </c>
      <c r="Y71" s="59"/>
      <c r="Z71" s="58">
        <v>13.6</v>
      </c>
      <c r="AA71" s="59"/>
      <c r="AB71" s="62">
        <v>18.5</v>
      </c>
      <c r="AC71" s="63"/>
      <c r="AD71" s="62">
        <v>21.3</v>
      </c>
      <c r="AE71" s="63"/>
      <c r="AF71" s="62">
        <v>26.3</v>
      </c>
      <c r="AG71" s="63"/>
      <c r="AH71" s="80">
        <v>30.2</v>
      </c>
      <c r="AI71" s="81"/>
    </row>
    <row r="72" spans="1:35" ht="19.5" customHeight="1" x14ac:dyDescent="0.2">
      <c r="A72" s="95"/>
      <c r="B72" s="36"/>
      <c r="C72" s="49"/>
      <c r="D72" s="50"/>
      <c r="E72" s="50"/>
      <c r="F72" s="94"/>
      <c r="G72" s="7" t="s">
        <v>5</v>
      </c>
      <c r="H72" s="66" t="s">
        <v>14</v>
      </c>
      <c r="I72" s="57"/>
      <c r="J72" s="66" t="s">
        <v>14</v>
      </c>
      <c r="K72" s="57"/>
      <c r="L72" s="66" t="s">
        <v>14</v>
      </c>
      <c r="M72" s="57"/>
      <c r="N72" s="66" t="s">
        <v>14</v>
      </c>
      <c r="O72" s="57"/>
      <c r="P72" s="66" t="s">
        <v>14</v>
      </c>
      <c r="Q72" s="57"/>
      <c r="R72" s="66" t="s">
        <v>14</v>
      </c>
      <c r="S72" s="57"/>
      <c r="T72" s="64">
        <v>572.79999999999995</v>
      </c>
      <c r="U72" s="65"/>
      <c r="V72" s="64">
        <v>774.8</v>
      </c>
      <c r="W72" s="65"/>
      <c r="X72" s="64">
        <v>1035.4000000000001</v>
      </c>
      <c r="Y72" s="65"/>
      <c r="Z72" s="64">
        <v>1533.3</v>
      </c>
      <c r="AA72" s="65"/>
      <c r="AB72" s="64">
        <v>2027.4</v>
      </c>
      <c r="AC72" s="65"/>
      <c r="AD72" s="64">
        <v>2493.1</v>
      </c>
      <c r="AE72" s="65"/>
      <c r="AF72" s="64">
        <v>2950.5</v>
      </c>
      <c r="AG72" s="65"/>
      <c r="AH72" s="74">
        <v>3531.4</v>
      </c>
      <c r="AI72" s="75"/>
    </row>
    <row r="73" spans="1:35" ht="19.5" customHeight="1" x14ac:dyDescent="0.2">
      <c r="A73" s="95"/>
      <c r="B73" s="24"/>
      <c r="C73" s="22"/>
      <c r="D73" s="24"/>
      <c r="E73" s="52" t="s">
        <v>43</v>
      </c>
      <c r="F73" s="54" t="s">
        <v>6</v>
      </c>
      <c r="G73" s="3" t="s">
        <v>26</v>
      </c>
      <c r="H73" s="14" t="s">
        <v>14</v>
      </c>
      <c r="I73" s="14" t="s">
        <v>14</v>
      </c>
      <c r="J73" s="14" t="s">
        <v>14</v>
      </c>
      <c r="K73" s="14" t="s">
        <v>14</v>
      </c>
      <c r="L73" s="14" t="s">
        <v>14</v>
      </c>
      <c r="M73" s="14" t="s">
        <v>14</v>
      </c>
      <c r="N73" s="14" t="s">
        <v>14</v>
      </c>
      <c r="O73" s="14" t="s">
        <v>14</v>
      </c>
      <c r="P73" s="14" t="s">
        <v>14</v>
      </c>
      <c r="Q73" s="14" t="s">
        <v>14</v>
      </c>
      <c r="R73" s="14" t="s">
        <v>14</v>
      </c>
      <c r="S73" s="14" t="s">
        <v>14</v>
      </c>
      <c r="T73" s="14" t="s">
        <v>14</v>
      </c>
      <c r="U73" s="14" t="s">
        <v>14</v>
      </c>
      <c r="V73" s="14" t="s">
        <v>14</v>
      </c>
      <c r="W73" s="14" t="s">
        <v>14</v>
      </c>
      <c r="X73" s="12">
        <v>2.4377726456248396E-2</v>
      </c>
      <c r="Y73" s="14" t="s">
        <v>14</v>
      </c>
      <c r="Z73" s="12">
        <v>3.3663366336633666E-2</v>
      </c>
      <c r="AA73" s="14" t="s">
        <v>14</v>
      </c>
      <c r="AB73" s="12">
        <v>4.3880455407969636E-2</v>
      </c>
      <c r="AC73" s="14" t="s">
        <v>14</v>
      </c>
      <c r="AD73" s="12">
        <v>4.8420095476244603E-2</v>
      </c>
      <c r="AE73" s="14" t="s">
        <v>14</v>
      </c>
      <c r="AF73" s="12">
        <v>5.7802197802197801E-2</v>
      </c>
      <c r="AG73" s="14" t="s">
        <v>14</v>
      </c>
      <c r="AH73" s="16">
        <v>6.5044152487615761E-2</v>
      </c>
      <c r="AI73" s="14" t="s">
        <v>14</v>
      </c>
    </row>
    <row r="74" spans="1:35" ht="19.5" customHeight="1" x14ac:dyDescent="0.2">
      <c r="A74" s="95"/>
      <c r="B74" s="22"/>
      <c r="C74" s="23"/>
      <c r="D74" s="35"/>
      <c r="E74" s="53"/>
      <c r="F74" s="55"/>
      <c r="G74" s="7" t="s">
        <v>5</v>
      </c>
      <c r="H74" s="56" t="s">
        <v>14</v>
      </c>
      <c r="I74" s="57"/>
      <c r="J74" s="56" t="s">
        <v>14</v>
      </c>
      <c r="K74" s="57"/>
      <c r="L74" s="56" t="s">
        <v>14</v>
      </c>
      <c r="M74" s="57"/>
      <c r="N74" s="56" t="s">
        <v>14</v>
      </c>
      <c r="O74" s="57"/>
      <c r="P74" s="56" t="s">
        <v>14</v>
      </c>
      <c r="Q74" s="57"/>
      <c r="R74" s="56" t="s">
        <v>14</v>
      </c>
      <c r="S74" s="57"/>
      <c r="T74" s="56">
        <v>1.531002261221915E-2</v>
      </c>
      <c r="U74" s="57"/>
      <c r="V74" s="56">
        <v>1.9002631624126569E-2</v>
      </c>
      <c r="W74" s="57"/>
      <c r="X74" s="56">
        <v>2.3573554087805457E-2</v>
      </c>
      <c r="Y74" s="57"/>
      <c r="Z74" s="56">
        <v>3.2718845824735554E-2</v>
      </c>
      <c r="AA74" s="57"/>
      <c r="AB74" s="56">
        <v>4.087640100567963E-2</v>
      </c>
      <c r="AC74" s="57"/>
      <c r="AD74" s="56">
        <v>4.7850186748352279E-2</v>
      </c>
      <c r="AE74" s="57"/>
      <c r="AF74" s="56">
        <v>5.5029906949938728E-2</v>
      </c>
      <c r="AG74" s="57"/>
      <c r="AH74" s="72">
        <v>6.3440222761160514E-2</v>
      </c>
      <c r="AI74" s="73"/>
    </row>
    <row r="75" spans="1:35" ht="19.5" customHeight="1" x14ac:dyDescent="0.2">
      <c r="A75" s="95"/>
      <c r="B75" s="89" t="s">
        <v>57</v>
      </c>
      <c r="C75" s="90"/>
      <c r="D75" s="90"/>
      <c r="E75" s="90"/>
      <c r="F75" s="93" t="s">
        <v>82</v>
      </c>
      <c r="G75" s="3" t="s">
        <v>26</v>
      </c>
      <c r="H75" s="58" t="s">
        <v>14</v>
      </c>
      <c r="I75" s="59"/>
      <c r="J75" s="58" t="s">
        <v>14</v>
      </c>
      <c r="K75" s="59"/>
      <c r="L75" s="58" t="s">
        <v>14</v>
      </c>
      <c r="M75" s="59"/>
      <c r="N75" s="58" t="s">
        <v>14</v>
      </c>
      <c r="O75" s="59"/>
      <c r="P75" s="58" t="s">
        <v>14</v>
      </c>
      <c r="Q75" s="59"/>
      <c r="R75" s="58" t="s">
        <v>14</v>
      </c>
      <c r="S75" s="59"/>
      <c r="T75" s="58" t="s">
        <v>14</v>
      </c>
      <c r="U75" s="59"/>
      <c r="V75" s="58" t="s">
        <v>14</v>
      </c>
      <c r="W75" s="59"/>
      <c r="X75" s="58">
        <v>19.399999999999999</v>
      </c>
      <c r="Y75" s="59"/>
      <c r="Z75" s="58">
        <v>25.5</v>
      </c>
      <c r="AA75" s="59"/>
      <c r="AB75" s="62">
        <v>29.8</v>
      </c>
      <c r="AC75" s="63"/>
      <c r="AD75" s="62">
        <v>40.4</v>
      </c>
      <c r="AE75" s="63"/>
      <c r="AF75" s="62">
        <v>48.7</v>
      </c>
      <c r="AG75" s="63"/>
      <c r="AH75" s="80">
        <v>55.5</v>
      </c>
      <c r="AI75" s="81"/>
    </row>
    <row r="76" spans="1:35" ht="19.5" customHeight="1" x14ac:dyDescent="0.2">
      <c r="A76" s="95"/>
      <c r="B76" s="91"/>
      <c r="C76" s="92"/>
      <c r="D76" s="92"/>
      <c r="E76" s="92"/>
      <c r="F76" s="94"/>
      <c r="G76" s="7" t="s">
        <v>5</v>
      </c>
      <c r="H76" s="66" t="s">
        <v>14</v>
      </c>
      <c r="I76" s="57"/>
      <c r="J76" s="66" t="s">
        <v>14</v>
      </c>
      <c r="K76" s="57"/>
      <c r="L76" s="66" t="s">
        <v>14</v>
      </c>
      <c r="M76" s="57"/>
      <c r="N76" s="66" t="s">
        <v>14</v>
      </c>
      <c r="O76" s="57"/>
      <c r="P76" s="66" t="s">
        <v>14</v>
      </c>
      <c r="Q76" s="57"/>
      <c r="R76" s="66" t="s">
        <v>14</v>
      </c>
      <c r="S76" s="57"/>
      <c r="T76" s="64">
        <v>1345.5</v>
      </c>
      <c r="U76" s="65"/>
      <c r="V76" s="64">
        <v>1817.8</v>
      </c>
      <c r="W76" s="65"/>
      <c r="X76" s="64">
        <v>2425.1999999999998</v>
      </c>
      <c r="Y76" s="65"/>
      <c r="Z76" s="64">
        <v>3381</v>
      </c>
      <c r="AA76" s="65"/>
      <c r="AB76" s="64">
        <v>4137.8999999999996</v>
      </c>
      <c r="AC76" s="65"/>
      <c r="AD76" s="64">
        <v>5517.4</v>
      </c>
      <c r="AE76" s="65"/>
      <c r="AF76" s="64">
        <v>6380.3</v>
      </c>
      <c r="AG76" s="65"/>
      <c r="AH76" s="74">
        <v>7616.7</v>
      </c>
      <c r="AI76" s="75"/>
    </row>
    <row r="77" spans="1:35" ht="19.5" customHeight="1" x14ac:dyDescent="0.2">
      <c r="A77" s="95"/>
      <c r="B77" s="24"/>
      <c r="C77" s="24"/>
      <c r="D77" s="24"/>
      <c r="E77" s="52" t="s">
        <v>44</v>
      </c>
      <c r="F77" s="54" t="s">
        <v>6</v>
      </c>
      <c r="G77" s="3" t="s">
        <v>26</v>
      </c>
      <c r="H77" s="14" t="s">
        <v>14</v>
      </c>
      <c r="I77" s="14" t="s">
        <v>14</v>
      </c>
      <c r="J77" s="14" t="s">
        <v>14</v>
      </c>
      <c r="K77" s="14" t="s">
        <v>14</v>
      </c>
      <c r="L77" s="14" t="s">
        <v>14</v>
      </c>
      <c r="M77" s="14" t="s">
        <v>14</v>
      </c>
      <c r="N77" s="14" t="s">
        <v>14</v>
      </c>
      <c r="O77" s="14" t="s">
        <v>14</v>
      </c>
      <c r="P77" s="14" t="s">
        <v>14</v>
      </c>
      <c r="Q77" s="14" t="s">
        <v>14</v>
      </c>
      <c r="R77" s="14" t="s">
        <v>14</v>
      </c>
      <c r="S77" s="14" t="s">
        <v>14</v>
      </c>
      <c r="T77" s="14" t="s">
        <v>14</v>
      </c>
      <c r="U77" s="14" t="s">
        <v>14</v>
      </c>
      <c r="V77" s="14" t="s">
        <v>14</v>
      </c>
      <c r="W77" s="14" t="s">
        <v>14</v>
      </c>
      <c r="X77" s="12">
        <v>4.9781883500128299E-2</v>
      </c>
      <c r="Y77" s="14" t="s">
        <v>14</v>
      </c>
      <c r="Z77" s="12">
        <v>6.3118811881188119E-2</v>
      </c>
      <c r="AA77" s="14" t="s">
        <v>14</v>
      </c>
      <c r="AB77" s="12">
        <v>7.0683111954459199E-2</v>
      </c>
      <c r="AC77" s="14" t="s">
        <v>14</v>
      </c>
      <c r="AD77" s="12">
        <v>9.1839054330529662E-2</v>
      </c>
      <c r="AE77" s="14" t="s">
        <v>14</v>
      </c>
      <c r="AF77" s="12">
        <v>0.10703296703296704</v>
      </c>
      <c r="AG77" s="14" t="s">
        <v>14</v>
      </c>
      <c r="AH77" s="16">
        <v>0.11953478354512169</v>
      </c>
      <c r="AI77" s="14" t="s">
        <v>14</v>
      </c>
    </row>
    <row r="78" spans="1:35" ht="19.5" customHeight="1" x14ac:dyDescent="0.2">
      <c r="A78" s="95"/>
      <c r="B78" s="22"/>
      <c r="C78" s="24"/>
      <c r="D78" s="24"/>
      <c r="E78" s="87"/>
      <c r="F78" s="55"/>
      <c r="G78" s="7" t="s">
        <v>5</v>
      </c>
      <c r="H78" s="56" t="s">
        <v>14</v>
      </c>
      <c r="I78" s="57"/>
      <c r="J78" s="56" t="s">
        <v>14</v>
      </c>
      <c r="K78" s="57"/>
      <c r="L78" s="56" t="s">
        <v>14</v>
      </c>
      <c r="M78" s="57"/>
      <c r="N78" s="56" t="s">
        <v>14</v>
      </c>
      <c r="O78" s="57"/>
      <c r="P78" s="56" t="s">
        <v>14</v>
      </c>
      <c r="Q78" s="57"/>
      <c r="R78" s="56" t="s">
        <v>14</v>
      </c>
      <c r="S78" s="57"/>
      <c r="T78" s="56">
        <v>3.5963050671684475E-2</v>
      </c>
      <c r="U78" s="57"/>
      <c r="V78" s="56">
        <v>4.4583097271989267E-2</v>
      </c>
      <c r="W78" s="57"/>
      <c r="X78" s="56">
        <v>5.5215939128593579E-2</v>
      </c>
      <c r="Y78" s="57"/>
      <c r="Z78" s="56">
        <v>7.2146623448399477E-2</v>
      </c>
      <c r="AA78" s="57"/>
      <c r="AB78" s="56">
        <v>8.3428262662228331E-2</v>
      </c>
      <c r="AC78" s="57"/>
      <c r="AD78" s="56">
        <v>0.10589572033426611</v>
      </c>
      <c r="AE78" s="57"/>
      <c r="AF78" s="56">
        <v>0.11899925955353129</v>
      </c>
      <c r="AG78" s="57"/>
      <c r="AH78" s="72">
        <v>0.13683104284559416</v>
      </c>
      <c r="AI78" s="73"/>
    </row>
    <row r="79" spans="1:35" ht="19.5" customHeight="1" x14ac:dyDescent="0.2">
      <c r="A79" s="95"/>
      <c r="B79" s="36"/>
      <c r="C79" s="51" t="s">
        <v>81</v>
      </c>
      <c r="D79" s="48"/>
      <c r="E79" s="48"/>
      <c r="F79" s="93" t="s">
        <v>82</v>
      </c>
      <c r="G79" s="3" t="s">
        <v>26</v>
      </c>
      <c r="H79" s="58" t="s">
        <v>14</v>
      </c>
      <c r="I79" s="59"/>
      <c r="J79" s="58" t="s">
        <v>14</v>
      </c>
      <c r="K79" s="59"/>
      <c r="L79" s="58" t="s">
        <v>14</v>
      </c>
      <c r="M79" s="59"/>
      <c r="N79" s="58" t="s">
        <v>14</v>
      </c>
      <c r="O79" s="59"/>
      <c r="P79" s="58" t="s">
        <v>14</v>
      </c>
      <c r="Q79" s="59"/>
      <c r="R79" s="58" t="s">
        <v>14</v>
      </c>
      <c r="S79" s="59"/>
      <c r="T79" s="58" t="s">
        <v>14</v>
      </c>
      <c r="U79" s="59"/>
      <c r="V79" s="58" t="s">
        <v>14</v>
      </c>
      <c r="W79" s="59"/>
      <c r="X79" s="58">
        <v>8.1999999999999993</v>
      </c>
      <c r="Y79" s="59"/>
      <c r="Z79" s="58">
        <v>12.4</v>
      </c>
      <c r="AA79" s="59"/>
      <c r="AB79" s="62">
        <v>16.899999999999999</v>
      </c>
      <c r="AC79" s="63"/>
      <c r="AD79" s="62">
        <v>22.8</v>
      </c>
      <c r="AE79" s="63"/>
      <c r="AF79" s="62">
        <v>26.1</v>
      </c>
      <c r="AG79" s="63"/>
      <c r="AH79" s="80">
        <v>33.200000000000003</v>
      </c>
      <c r="AI79" s="81"/>
    </row>
    <row r="80" spans="1:35" ht="19.5" customHeight="1" x14ac:dyDescent="0.2">
      <c r="A80" s="95"/>
      <c r="B80" s="36"/>
      <c r="C80" s="49"/>
      <c r="D80" s="50"/>
      <c r="E80" s="50"/>
      <c r="F80" s="94"/>
      <c r="G80" s="7" t="s">
        <v>5</v>
      </c>
      <c r="H80" s="66" t="s">
        <v>14</v>
      </c>
      <c r="I80" s="57"/>
      <c r="J80" s="66" t="s">
        <v>14</v>
      </c>
      <c r="K80" s="57"/>
      <c r="L80" s="66" t="s">
        <v>14</v>
      </c>
      <c r="M80" s="57"/>
      <c r="N80" s="66" t="s">
        <v>14</v>
      </c>
      <c r="O80" s="57"/>
      <c r="P80" s="66" t="s">
        <v>14</v>
      </c>
      <c r="Q80" s="57"/>
      <c r="R80" s="66" t="s">
        <v>14</v>
      </c>
      <c r="S80" s="57"/>
      <c r="T80" s="64">
        <v>516.79999999999995</v>
      </c>
      <c r="U80" s="65"/>
      <c r="V80" s="64">
        <v>764</v>
      </c>
      <c r="W80" s="65"/>
      <c r="X80" s="64">
        <v>1087.5999999999999</v>
      </c>
      <c r="Y80" s="65"/>
      <c r="Z80" s="64">
        <v>1623.3</v>
      </c>
      <c r="AA80" s="65"/>
      <c r="AB80" s="64">
        <v>2142</v>
      </c>
      <c r="AC80" s="65"/>
      <c r="AD80" s="64">
        <v>2942.6</v>
      </c>
      <c r="AE80" s="65"/>
      <c r="AF80" s="64">
        <v>3454</v>
      </c>
      <c r="AG80" s="65"/>
      <c r="AH80" s="74">
        <v>4431.3</v>
      </c>
      <c r="AI80" s="75"/>
    </row>
    <row r="81" spans="1:35" ht="19.5" customHeight="1" x14ac:dyDescent="0.2">
      <c r="A81" s="95"/>
      <c r="B81" s="24"/>
      <c r="C81" s="22"/>
      <c r="D81" s="24"/>
      <c r="E81" s="52" t="s">
        <v>45</v>
      </c>
      <c r="F81" s="54" t="s">
        <v>6</v>
      </c>
      <c r="G81" s="3" t="s">
        <v>26</v>
      </c>
      <c r="H81" s="14" t="s">
        <v>14</v>
      </c>
      <c r="I81" s="14" t="s">
        <v>14</v>
      </c>
      <c r="J81" s="14" t="s">
        <v>14</v>
      </c>
      <c r="K81" s="14" t="s">
        <v>14</v>
      </c>
      <c r="L81" s="14" t="s">
        <v>14</v>
      </c>
      <c r="M81" s="14" t="s">
        <v>14</v>
      </c>
      <c r="N81" s="14" t="s">
        <v>14</v>
      </c>
      <c r="O81" s="14" t="s">
        <v>14</v>
      </c>
      <c r="P81" s="14" t="s">
        <v>14</v>
      </c>
      <c r="Q81" s="14" t="s">
        <v>14</v>
      </c>
      <c r="R81" s="14" t="s">
        <v>14</v>
      </c>
      <c r="S81" s="14" t="s">
        <v>14</v>
      </c>
      <c r="T81" s="14" t="s">
        <v>14</v>
      </c>
      <c r="U81" s="14" t="s">
        <v>14</v>
      </c>
      <c r="V81" s="14" t="s">
        <v>14</v>
      </c>
      <c r="W81" s="14" t="s">
        <v>14</v>
      </c>
      <c r="X81" s="12">
        <v>2.1041827046445982E-2</v>
      </c>
      <c r="Y81" s="14" t="s">
        <v>14</v>
      </c>
      <c r="Z81" s="12">
        <v>3.0693069306930693E-2</v>
      </c>
      <c r="AA81" s="14" t="s">
        <v>14</v>
      </c>
      <c r="AB81" s="12">
        <v>4.0085388994307393E-2</v>
      </c>
      <c r="AC81" s="14" t="s">
        <v>14</v>
      </c>
      <c r="AD81" s="12">
        <v>5.1829961354853377E-2</v>
      </c>
      <c r="AE81" s="14" t="s">
        <v>14</v>
      </c>
      <c r="AF81" s="12">
        <v>5.7362637362637366E-2</v>
      </c>
      <c r="AG81" s="14" t="s">
        <v>14</v>
      </c>
      <c r="AH81" s="16">
        <v>7.1505492138703428E-2</v>
      </c>
      <c r="AI81" s="14" t="s">
        <v>14</v>
      </c>
    </row>
    <row r="82" spans="1:35" ht="19.5" customHeight="1" x14ac:dyDescent="0.2">
      <c r="A82" s="96"/>
      <c r="B82" s="23"/>
      <c r="C82" s="23"/>
      <c r="D82" s="35"/>
      <c r="E82" s="53"/>
      <c r="F82" s="55"/>
      <c r="G82" s="7" t="s">
        <v>5</v>
      </c>
      <c r="H82" s="56" t="s">
        <v>14</v>
      </c>
      <c r="I82" s="57"/>
      <c r="J82" s="56" t="s">
        <v>14</v>
      </c>
      <c r="K82" s="57"/>
      <c r="L82" s="56" t="s">
        <v>14</v>
      </c>
      <c r="M82" s="57"/>
      <c r="N82" s="56" t="s">
        <v>14</v>
      </c>
      <c r="O82" s="57"/>
      <c r="P82" s="56" t="s">
        <v>14</v>
      </c>
      <c r="Q82" s="57"/>
      <c r="R82" s="56" t="s">
        <v>14</v>
      </c>
      <c r="S82" s="57"/>
      <c r="T82" s="56">
        <v>1.3813232692030126E-2</v>
      </c>
      <c r="U82" s="57"/>
      <c r="V82" s="56">
        <v>1.8737752401694244E-2</v>
      </c>
      <c r="W82" s="57"/>
      <c r="X82" s="56">
        <v>2.4762021852324911E-2</v>
      </c>
      <c r="Y82" s="57"/>
      <c r="Z82" s="56">
        <v>3.4639341568703602E-2</v>
      </c>
      <c r="AA82" s="57"/>
      <c r="AB82" s="56">
        <v>4.318696406933302E-2</v>
      </c>
      <c r="AC82" s="57"/>
      <c r="AD82" s="56">
        <v>5.6477461604308457E-2</v>
      </c>
      <c r="AE82" s="57"/>
      <c r="AF82" s="56">
        <v>6.4420707881744907E-2</v>
      </c>
      <c r="AG82" s="57"/>
      <c r="AH82" s="72">
        <v>7.960657504715711E-2</v>
      </c>
      <c r="AI82" s="73"/>
    </row>
    <row r="83" spans="1:35" ht="19.5" hidden="1" customHeight="1" x14ac:dyDescent="0.2">
      <c r="A83" s="84" t="s">
        <v>46</v>
      </c>
      <c r="B83" s="89" t="s">
        <v>61</v>
      </c>
      <c r="C83" s="90"/>
      <c r="D83" s="90"/>
      <c r="E83" s="90"/>
      <c r="F83" s="54" t="s">
        <v>1</v>
      </c>
      <c r="G83" s="4" t="s">
        <v>26</v>
      </c>
      <c r="H83" s="58" t="s">
        <v>14</v>
      </c>
      <c r="I83" s="59"/>
      <c r="J83" s="58" t="s">
        <v>14</v>
      </c>
      <c r="K83" s="59"/>
      <c r="L83" s="58" t="s">
        <v>14</v>
      </c>
      <c r="M83" s="59"/>
      <c r="N83" s="58" t="s">
        <v>14</v>
      </c>
      <c r="O83" s="59"/>
      <c r="P83" s="58" t="s">
        <v>14</v>
      </c>
      <c r="Q83" s="59"/>
      <c r="R83" s="58" t="s">
        <v>14</v>
      </c>
      <c r="S83" s="59"/>
      <c r="T83" s="58" t="s">
        <v>14</v>
      </c>
      <c r="U83" s="59"/>
      <c r="V83" s="58" t="s">
        <v>14</v>
      </c>
      <c r="W83" s="59"/>
      <c r="X83" s="58">
        <v>146.80000000000001</v>
      </c>
      <c r="Y83" s="59"/>
      <c r="Z83" s="58">
        <v>162.9</v>
      </c>
      <c r="AA83" s="59"/>
      <c r="AB83" s="62">
        <v>211.7</v>
      </c>
      <c r="AC83" s="63"/>
      <c r="AD83" s="62">
        <v>233.7</v>
      </c>
      <c r="AE83" s="63"/>
      <c r="AF83" s="80">
        <v>233.7</v>
      </c>
      <c r="AG83" s="81"/>
      <c r="AH83" s="80">
        <v>233.7</v>
      </c>
      <c r="AI83" s="81"/>
    </row>
    <row r="84" spans="1:35" ht="19.5" hidden="1" customHeight="1" x14ac:dyDescent="0.2">
      <c r="A84" s="85"/>
      <c r="B84" s="91"/>
      <c r="C84" s="92"/>
      <c r="D84" s="92"/>
      <c r="E84" s="92"/>
      <c r="F84" s="55"/>
      <c r="G84" s="7" t="s">
        <v>5</v>
      </c>
      <c r="H84" s="66" t="s">
        <v>14</v>
      </c>
      <c r="I84" s="57"/>
      <c r="J84" s="66" t="s">
        <v>14</v>
      </c>
      <c r="K84" s="57"/>
      <c r="L84" s="66" t="s">
        <v>14</v>
      </c>
      <c r="M84" s="57"/>
      <c r="N84" s="66" t="s">
        <v>14</v>
      </c>
      <c r="O84" s="57"/>
      <c r="P84" s="66" t="s">
        <v>14</v>
      </c>
      <c r="Q84" s="57"/>
      <c r="R84" s="66" t="s">
        <v>14</v>
      </c>
      <c r="S84" s="57"/>
      <c r="T84" s="66" t="s">
        <v>14</v>
      </c>
      <c r="U84" s="57"/>
      <c r="V84" s="66" t="s">
        <v>14</v>
      </c>
      <c r="W84" s="57"/>
      <c r="X84" s="64">
        <v>17857.2</v>
      </c>
      <c r="Y84" s="65"/>
      <c r="Z84" s="64">
        <v>18658.900000000001</v>
      </c>
      <c r="AA84" s="65"/>
      <c r="AB84" s="64">
        <v>24145.8</v>
      </c>
      <c r="AC84" s="65"/>
      <c r="AD84" s="64">
        <v>26544.3</v>
      </c>
      <c r="AE84" s="65"/>
      <c r="AF84" s="74">
        <v>26544.3</v>
      </c>
      <c r="AG84" s="75"/>
      <c r="AH84" s="74">
        <v>26544.3</v>
      </c>
      <c r="AI84" s="75"/>
    </row>
    <row r="85" spans="1:35" ht="19.5" hidden="1" customHeight="1" x14ac:dyDescent="0.2">
      <c r="A85" s="85"/>
      <c r="B85" s="24"/>
      <c r="C85" s="24"/>
      <c r="D85" s="24"/>
      <c r="E85" s="52" t="s">
        <v>52</v>
      </c>
      <c r="F85" s="54" t="s">
        <v>6</v>
      </c>
      <c r="G85" s="5" t="s">
        <v>26</v>
      </c>
      <c r="H85" s="14" t="s">
        <v>14</v>
      </c>
      <c r="I85" s="14" t="s">
        <v>14</v>
      </c>
      <c r="J85" s="14" t="s">
        <v>14</v>
      </c>
      <c r="K85" s="14" t="s">
        <v>14</v>
      </c>
      <c r="L85" s="14" t="s">
        <v>14</v>
      </c>
      <c r="M85" s="14" t="s">
        <v>14</v>
      </c>
      <c r="N85" s="14" t="s">
        <v>14</v>
      </c>
      <c r="O85" s="14" t="s">
        <v>14</v>
      </c>
      <c r="P85" s="14" t="s">
        <v>14</v>
      </c>
      <c r="Q85" s="14" t="s">
        <v>14</v>
      </c>
      <c r="R85" s="14" t="s">
        <v>14</v>
      </c>
      <c r="S85" s="14" t="s">
        <v>14</v>
      </c>
      <c r="T85" s="14" t="s">
        <v>14</v>
      </c>
      <c r="U85" s="14" t="s">
        <v>14</v>
      </c>
      <c r="V85" s="14" t="s">
        <v>14</v>
      </c>
      <c r="W85" s="14" t="s">
        <v>14</v>
      </c>
      <c r="X85" s="12">
        <f>+X83/X7</f>
        <v>0.37670002566076471</v>
      </c>
      <c r="Y85" s="14">
        <v>40</v>
      </c>
      <c r="Z85" s="12">
        <f>+Z83/Z7</f>
        <v>0.40321782178217824</v>
      </c>
      <c r="AA85" s="14">
        <v>32</v>
      </c>
      <c r="AB85" s="12">
        <f>+AB83/AB7</f>
        <v>0.50213472485768496</v>
      </c>
      <c r="AC85" s="14">
        <v>22</v>
      </c>
      <c r="AD85" s="12">
        <f>+AD83/AD7</f>
        <v>0.53125710388724712</v>
      </c>
      <c r="AE85" s="14">
        <v>20</v>
      </c>
      <c r="AF85" s="16">
        <f>+AF83/AF7</f>
        <v>0.51362637362637364</v>
      </c>
      <c r="AG85" s="14">
        <v>20</v>
      </c>
      <c r="AH85" s="16">
        <f>+AH83/AH7</f>
        <v>0.50333835881972855</v>
      </c>
      <c r="AI85" s="14">
        <v>20</v>
      </c>
    </row>
    <row r="86" spans="1:35" ht="19.5" hidden="1" customHeight="1" x14ac:dyDescent="0.2">
      <c r="A86" s="85"/>
      <c r="B86" s="22"/>
      <c r="C86" s="24"/>
      <c r="D86" s="24"/>
      <c r="E86" s="87"/>
      <c r="F86" s="88"/>
      <c r="G86" s="7" t="s">
        <v>5</v>
      </c>
      <c r="H86" s="56" t="s">
        <v>14</v>
      </c>
      <c r="I86" s="57"/>
      <c r="J86" s="56" t="s">
        <v>14</v>
      </c>
      <c r="K86" s="57"/>
      <c r="L86" s="56" t="s">
        <v>14</v>
      </c>
      <c r="M86" s="57"/>
      <c r="N86" s="56" t="s">
        <v>14</v>
      </c>
      <c r="O86" s="57"/>
      <c r="P86" s="56" t="s">
        <v>14</v>
      </c>
      <c r="Q86" s="57"/>
      <c r="R86" s="56" t="s">
        <v>14</v>
      </c>
      <c r="S86" s="57"/>
      <c r="T86" s="66" t="s">
        <v>14</v>
      </c>
      <c r="U86" s="57"/>
      <c r="V86" s="66" t="s">
        <v>14</v>
      </c>
      <c r="W86" s="57"/>
      <c r="X86" s="56">
        <f>+X84/X8</f>
        <v>0.40656525985779374</v>
      </c>
      <c r="Y86" s="57"/>
      <c r="Z86" s="56">
        <f>+Z84/Z8</f>
        <v>0.39815931152361467</v>
      </c>
      <c r="AA86" s="57"/>
      <c r="AB86" s="56">
        <f>+AB84/AB8</f>
        <v>0.48682716947959903</v>
      </c>
      <c r="AC86" s="57"/>
      <c r="AD86" s="56">
        <f>+AD84/AD8</f>
        <v>0.50946601103216371</v>
      </c>
      <c r="AE86" s="57"/>
      <c r="AF86" s="72">
        <f>+AF84/AF8</f>
        <v>0.49507892189502067</v>
      </c>
      <c r="AG86" s="73"/>
      <c r="AH86" s="72">
        <f>+AH84/AH8</f>
        <v>0.47685798976017246</v>
      </c>
      <c r="AI86" s="73"/>
    </row>
    <row r="87" spans="1:35" ht="19.5" hidden="1" customHeight="1" x14ac:dyDescent="0.2">
      <c r="A87" s="85"/>
      <c r="B87" s="36"/>
      <c r="C87" s="51" t="s">
        <v>62</v>
      </c>
      <c r="D87" s="48"/>
      <c r="E87" s="48"/>
      <c r="F87" s="54" t="s">
        <v>1</v>
      </c>
      <c r="G87" s="5" t="s">
        <v>26</v>
      </c>
      <c r="H87" s="58" t="s">
        <v>14</v>
      </c>
      <c r="I87" s="59"/>
      <c r="J87" s="58" t="s">
        <v>14</v>
      </c>
      <c r="K87" s="59"/>
      <c r="L87" s="58" t="s">
        <v>14</v>
      </c>
      <c r="M87" s="59"/>
      <c r="N87" s="58" t="s">
        <v>14</v>
      </c>
      <c r="O87" s="59"/>
      <c r="P87" s="58" t="s">
        <v>14</v>
      </c>
      <c r="Q87" s="59"/>
      <c r="R87" s="58" t="s">
        <v>14</v>
      </c>
      <c r="S87" s="59"/>
      <c r="T87" s="58" t="s">
        <v>14</v>
      </c>
      <c r="U87" s="59"/>
      <c r="V87" s="58" t="s">
        <v>14</v>
      </c>
      <c r="W87" s="59"/>
      <c r="X87" s="58">
        <v>93.9</v>
      </c>
      <c r="Y87" s="59"/>
      <c r="Z87" s="60">
        <v>130</v>
      </c>
      <c r="AA87" s="61"/>
      <c r="AB87" s="62">
        <v>172.4</v>
      </c>
      <c r="AC87" s="63"/>
      <c r="AD87" s="62">
        <v>199.5</v>
      </c>
      <c r="AE87" s="63"/>
      <c r="AF87" s="80">
        <v>199.5</v>
      </c>
      <c r="AG87" s="81"/>
      <c r="AH87" s="80">
        <v>199.5</v>
      </c>
      <c r="AI87" s="81"/>
    </row>
    <row r="88" spans="1:35" ht="19.5" hidden="1" customHeight="1" x14ac:dyDescent="0.2">
      <c r="A88" s="85"/>
      <c r="B88" s="36"/>
      <c r="C88" s="49"/>
      <c r="D88" s="50"/>
      <c r="E88" s="50"/>
      <c r="F88" s="55"/>
      <c r="G88" s="7" t="s">
        <v>5</v>
      </c>
      <c r="H88" s="66" t="s">
        <v>14</v>
      </c>
      <c r="I88" s="57"/>
      <c r="J88" s="66" t="s">
        <v>14</v>
      </c>
      <c r="K88" s="57"/>
      <c r="L88" s="66" t="s">
        <v>14</v>
      </c>
      <c r="M88" s="57"/>
      <c r="N88" s="66" t="s">
        <v>14</v>
      </c>
      <c r="O88" s="57"/>
      <c r="P88" s="66" t="s">
        <v>14</v>
      </c>
      <c r="Q88" s="57"/>
      <c r="R88" s="66" t="s">
        <v>14</v>
      </c>
      <c r="S88" s="57"/>
      <c r="T88" s="66" t="s">
        <v>14</v>
      </c>
      <c r="U88" s="57"/>
      <c r="V88" s="66" t="s">
        <v>14</v>
      </c>
      <c r="W88" s="57"/>
      <c r="X88" s="64">
        <v>11480.3</v>
      </c>
      <c r="Y88" s="65"/>
      <c r="Z88" s="64">
        <v>14234.3</v>
      </c>
      <c r="AA88" s="65"/>
      <c r="AB88" s="64">
        <v>18517.7</v>
      </c>
      <c r="AC88" s="65"/>
      <c r="AD88" s="64">
        <v>21233.9</v>
      </c>
      <c r="AE88" s="65"/>
      <c r="AF88" s="74">
        <v>21233.9</v>
      </c>
      <c r="AG88" s="75"/>
      <c r="AH88" s="74">
        <v>21233.9</v>
      </c>
      <c r="AI88" s="75"/>
    </row>
    <row r="89" spans="1:35" ht="19.5" hidden="1" customHeight="1" x14ac:dyDescent="0.2">
      <c r="A89" s="85"/>
      <c r="B89" s="24"/>
      <c r="C89" s="22"/>
      <c r="D89" s="24"/>
      <c r="E89" s="52" t="s">
        <v>58</v>
      </c>
      <c r="F89" s="54" t="s">
        <v>6</v>
      </c>
      <c r="G89" s="5" t="s">
        <v>26</v>
      </c>
      <c r="H89" s="14" t="s">
        <v>14</v>
      </c>
      <c r="I89" s="14" t="s">
        <v>14</v>
      </c>
      <c r="J89" s="14" t="s">
        <v>14</v>
      </c>
      <c r="K89" s="14" t="s">
        <v>14</v>
      </c>
      <c r="L89" s="14" t="s">
        <v>14</v>
      </c>
      <c r="M89" s="14" t="s">
        <v>14</v>
      </c>
      <c r="N89" s="14" t="s">
        <v>14</v>
      </c>
      <c r="O89" s="14" t="s">
        <v>14</v>
      </c>
      <c r="P89" s="14" t="s">
        <v>14</v>
      </c>
      <c r="Q89" s="14" t="s">
        <v>14</v>
      </c>
      <c r="R89" s="14" t="s">
        <v>14</v>
      </c>
      <c r="S89" s="14" t="s">
        <v>14</v>
      </c>
      <c r="T89" s="14" t="s">
        <v>14</v>
      </c>
      <c r="U89" s="14" t="s">
        <v>14</v>
      </c>
      <c r="V89" s="14" t="s">
        <v>14</v>
      </c>
      <c r="W89" s="14" t="s">
        <v>14</v>
      </c>
      <c r="X89" s="12">
        <f>+X87/X7</f>
        <v>0.24095458044649734</v>
      </c>
      <c r="Y89" s="14">
        <v>37</v>
      </c>
      <c r="Z89" s="12">
        <f>+Z87/Z7</f>
        <v>0.32178217821782179</v>
      </c>
      <c r="AA89" s="14">
        <v>27</v>
      </c>
      <c r="AB89" s="12">
        <f>+AB87/AB7</f>
        <v>0.40891840607210628</v>
      </c>
      <c r="AC89" s="14">
        <v>17</v>
      </c>
      <c r="AD89" s="12">
        <f>+AD87/AD7</f>
        <v>0.45351216185496707</v>
      </c>
      <c r="AE89" s="14">
        <v>14</v>
      </c>
      <c r="AF89" s="16">
        <f>+AF87/AF7</f>
        <v>0.43846153846153846</v>
      </c>
      <c r="AG89" s="14">
        <v>14</v>
      </c>
      <c r="AH89" s="16">
        <f>+AH87/AH7</f>
        <v>0.4296790867973293</v>
      </c>
      <c r="AI89" s="14">
        <v>14</v>
      </c>
    </row>
    <row r="90" spans="1:35" ht="19.5" hidden="1" customHeight="1" x14ac:dyDescent="0.2">
      <c r="A90" s="85"/>
      <c r="B90" s="22"/>
      <c r="C90" s="23"/>
      <c r="D90" s="35"/>
      <c r="E90" s="53"/>
      <c r="F90" s="55"/>
      <c r="G90" s="7" t="s">
        <v>5</v>
      </c>
      <c r="H90" s="56" t="s">
        <v>14</v>
      </c>
      <c r="I90" s="57"/>
      <c r="J90" s="56" t="s">
        <v>14</v>
      </c>
      <c r="K90" s="57"/>
      <c r="L90" s="56" t="s">
        <v>14</v>
      </c>
      <c r="M90" s="57"/>
      <c r="N90" s="56" t="s">
        <v>14</v>
      </c>
      <c r="O90" s="57"/>
      <c r="P90" s="56" t="s">
        <v>14</v>
      </c>
      <c r="Q90" s="57"/>
      <c r="R90" s="56" t="s">
        <v>14</v>
      </c>
      <c r="S90" s="57"/>
      <c r="T90" s="66" t="s">
        <v>14</v>
      </c>
      <c r="U90" s="57"/>
      <c r="V90" s="66" t="s">
        <v>14</v>
      </c>
      <c r="W90" s="57"/>
      <c r="X90" s="56">
        <f>+X88/X8</f>
        <v>0.26137866814200594</v>
      </c>
      <c r="Y90" s="57"/>
      <c r="Z90" s="56">
        <f>+Z88/Z8</f>
        <v>0.30374347298182569</v>
      </c>
      <c r="AA90" s="57"/>
      <c r="AB90" s="56">
        <f>+AB88/AB8</f>
        <v>0.37335352219733337</v>
      </c>
      <c r="AC90" s="57"/>
      <c r="AD90" s="56">
        <f>+AD88/AD8</f>
        <v>0.40754325153256488</v>
      </c>
      <c r="AE90" s="57"/>
      <c r="AF90" s="158">
        <f>+AF88/AF8</f>
        <v>0.39603441490740687</v>
      </c>
      <c r="AG90" s="159"/>
      <c r="AH90" s="158">
        <f>+AH88/AH8</f>
        <v>0.38145872630917094</v>
      </c>
      <c r="AI90" s="159"/>
    </row>
    <row r="91" spans="1:35" ht="19.5" hidden="1" customHeight="1" x14ac:dyDescent="0.2">
      <c r="A91" s="85"/>
      <c r="B91" s="36"/>
      <c r="C91" s="51" t="s">
        <v>63</v>
      </c>
      <c r="D91" s="48"/>
      <c r="E91" s="48"/>
      <c r="F91" s="54" t="s">
        <v>1</v>
      </c>
      <c r="G91" s="5" t="s">
        <v>26</v>
      </c>
      <c r="H91" s="58" t="s">
        <v>14</v>
      </c>
      <c r="I91" s="59"/>
      <c r="J91" s="58" t="s">
        <v>14</v>
      </c>
      <c r="K91" s="59"/>
      <c r="L91" s="58" t="s">
        <v>14</v>
      </c>
      <c r="M91" s="59"/>
      <c r="N91" s="58" t="s">
        <v>14</v>
      </c>
      <c r="O91" s="59"/>
      <c r="P91" s="58" t="s">
        <v>14</v>
      </c>
      <c r="Q91" s="59"/>
      <c r="R91" s="58" t="s">
        <v>14</v>
      </c>
      <c r="S91" s="59"/>
      <c r="T91" s="58" t="s">
        <v>14</v>
      </c>
      <c r="U91" s="59"/>
      <c r="V91" s="58" t="s">
        <v>14</v>
      </c>
      <c r="W91" s="59"/>
      <c r="X91" s="58">
        <v>35.1</v>
      </c>
      <c r="Y91" s="59"/>
      <c r="Z91" s="58">
        <v>51.3</v>
      </c>
      <c r="AA91" s="59"/>
      <c r="AB91" s="62">
        <v>81.400000000000006</v>
      </c>
      <c r="AC91" s="63"/>
      <c r="AD91" s="62">
        <v>89.6</v>
      </c>
      <c r="AE91" s="63"/>
      <c r="AF91" s="80">
        <v>89.6</v>
      </c>
      <c r="AG91" s="81"/>
      <c r="AH91" s="80">
        <v>89.6</v>
      </c>
      <c r="AI91" s="81"/>
    </row>
    <row r="92" spans="1:35" ht="19.5" hidden="1" customHeight="1" x14ac:dyDescent="0.2">
      <c r="A92" s="85"/>
      <c r="B92" s="36"/>
      <c r="C92" s="49"/>
      <c r="D92" s="50"/>
      <c r="E92" s="50"/>
      <c r="F92" s="55"/>
      <c r="G92" s="7" t="s">
        <v>5</v>
      </c>
      <c r="H92" s="66" t="s">
        <v>14</v>
      </c>
      <c r="I92" s="57"/>
      <c r="J92" s="66" t="s">
        <v>14</v>
      </c>
      <c r="K92" s="57"/>
      <c r="L92" s="66" t="s">
        <v>14</v>
      </c>
      <c r="M92" s="57"/>
      <c r="N92" s="66" t="s">
        <v>14</v>
      </c>
      <c r="O92" s="57"/>
      <c r="P92" s="66" t="s">
        <v>14</v>
      </c>
      <c r="Q92" s="57"/>
      <c r="R92" s="66" t="s">
        <v>14</v>
      </c>
      <c r="S92" s="57"/>
      <c r="T92" s="66" t="s">
        <v>14</v>
      </c>
      <c r="U92" s="57"/>
      <c r="V92" s="66" t="s">
        <v>14</v>
      </c>
      <c r="W92" s="57"/>
      <c r="X92" s="64">
        <v>4278.8999999999996</v>
      </c>
      <c r="Y92" s="65"/>
      <c r="Z92" s="64">
        <v>6123.8</v>
      </c>
      <c r="AA92" s="65"/>
      <c r="AB92" s="64">
        <v>9898.6</v>
      </c>
      <c r="AC92" s="65"/>
      <c r="AD92" s="64">
        <v>11165.8</v>
      </c>
      <c r="AE92" s="65"/>
      <c r="AF92" s="74">
        <v>11165.8</v>
      </c>
      <c r="AG92" s="75"/>
      <c r="AH92" s="74">
        <v>11165.8</v>
      </c>
      <c r="AI92" s="75"/>
    </row>
    <row r="93" spans="1:35" ht="19.5" hidden="1" customHeight="1" x14ac:dyDescent="0.2">
      <c r="A93" s="85"/>
      <c r="B93" s="24"/>
      <c r="C93" s="22"/>
      <c r="D93" s="24"/>
      <c r="E93" s="52" t="s">
        <v>59</v>
      </c>
      <c r="F93" s="54" t="s">
        <v>6</v>
      </c>
      <c r="G93" s="5" t="s">
        <v>26</v>
      </c>
      <c r="H93" s="14" t="s">
        <v>14</v>
      </c>
      <c r="I93" s="14" t="s">
        <v>14</v>
      </c>
      <c r="J93" s="14" t="s">
        <v>14</v>
      </c>
      <c r="K93" s="14" t="s">
        <v>14</v>
      </c>
      <c r="L93" s="14" t="s">
        <v>14</v>
      </c>
      <c r="M93" s="14" t="s">
        <v>14</v>
      </c>
      <c r="N93" s="14" t="s">
        <v>14</v>
      </c>
      <c r="O93" s="14" t="s">
        <v>14</v>
      </c>
      <c r="P93" s="14" t="s">
        <v>14</v>
      </c>
      <c r="Q93" s="14" t="s">
        <v>14</v>
      </c>
      <c r="R93" s="14" t="s">
        <v>14</v>
      </c>
      <c r="S93" s="14" t="s">
        <v>14</v>
      </c>
      <c r="T93" s="14" t="s">
        <v>14</v>
      </c>
      <c r="U93" s="14" t="s">
        <v>14</v>
      </c>
      <c r="V93" s="14" t="s">
        <v>14</v>
      </c>
      <c r="W93" s="14" t="s">
        <v>14</v>
      </c>
      <c r="X93" s="12">
        <f>+X91/X7</f>
        <v>9.0069284064665134E-2</v>
      </c>
      <c r="Y93" s="14">
        <v>30</v>
      </c>
      <c r="Z93" s="12">
        <f>+Z91/Z7</f>
        <v>0.12698019801980198</v>
      </c>
      <c r="AA93" s="14">
        <v>26</v>
      </c>
      <c r="AB93" s="12">
        <f>+AB91/AB7</f>
        <v>0.19307400379506642</v>
      </c>
      <c r="AC93" s="14">
        <v>21</v>
      </c>
      <c r="AD93" s="12">
        <f>+AD91/AD7</f>
        <v>0.20368265514889747</v>
      </c>
      <c r="AE93" s="14">
        <v>21</v>
      </c>
      <c r="AF93" s="16">
        <f>+AF91/AF7</f>
        <v>0.19692307692307692</v>
      </c>
      <c r="AG93" s="14">
        <v>21</v>
      </c>
      <c r="AH93" s="16">
        <f>+AH91/AH7</f>
        <v>0.19297867757915138</v>
      </c>
      <c r="AI93" s="14">
        <v>21</v>
      </c>
    </row>
    <row r="94" spans="1:35" ht="19.5" hidden="1" customHeight="1" x14ac:dyDescent="0.2">
      <c r="A94" s="85"/>
      <c r="B94" s="29"/>
      <c r="C94" s="23"/>
      <c r="D94" s="35"/>
      <c r="E94" s="53"/>
      <c r="F94" s="55"/>
      <c r="G94" s="7" t="s">
        <v>5</v>
      </c>
      <c r="H94" s="56" t="s">
        <v>14</v>
      </c>
      <c r="I94" s="57"/>
      <c r="J94" s="56" t="s">
        <v>14</v>
      </c>
      <c r="K94" s="57"/>
      <c r="L94" s="56" t="s">
        <v>14</v>
      </c>
      <c r="M94" s="57"/>
      <c r="N94" s="56" t="s">
        <v>14</v>
      </c>
      <c r="O94" s="57"/>
      <c r="P94" s="56" t="s">
        <v>14</v>
      </c>
      <c r="Q94" s="57"/>
      <c r="R94" s="56" t="s">
        <v>14</v>
      </c>
      <c r="S94" s="57"/>
      <c r="T94" s="56" t="s">
        <v>14</v>
      </c>
      <c r="U94" s="57"/>
      <c r="V94" s="56" t="s">
        <v>14</v>
      </c>
      <c r="W94" s="57"/>
      <c r="X94" s="56">
        <f>+X92/X8</f>
        <v>9.7420205318051734E-2</v>
      </c>
      <c r="Y94" s="57"/>
      <c r="Z94" s="56">
        <f>+Z92/Z8</f>
        <v>0.13067479818790556</v>
      </c>
      <c r="AA94" s="57"/>
      <c r="AB94" s="56">
        <f>+AB92/AB8</f>
        <v>0.19957538867259564</v>
      </c>
      <c r="AC94" s="57"/>
      <c r="AD94" s="56">
        <f>+AD92/AD8</f>
        <v>0.21430572989240376</v>
      </c>
      <c r="AE94" s="57"/>
      <c r="AF94" s="72">
        <f>+AF92/AF8</f>
        <v>0.20825383325593147</v>
      </c>
      <c r="AG94" s="73"/>
      <c r="AH94" s="72">
        <f>+AH92/AH8</f>
        <v>0.20058923919877839</v>
      </c>
      <c r="AI94" s="73"/>
    </row>
    <row r="95" spans="1:35" ht="19.5" hidden="1" customHeight="1" x14ac:dyDescent="0.2">
      <c r="A95" s="85"/>
      <c r="B95" s="37"/>
      <c r="C95" s="51" t="s">
        <v>64</v>
      </c>
      <c r="D95" s="48"/>
      <c r="E95" s="48"/>
      <c r="F95" s="54" t="s">
        <v>1</v>
      </c>
      <c r="G95" s="5" t="s">
        <v>26</v>
      </c>
      <c r="H95" s="58" t="s">
        <v>14</v>
      </c>
      <c r="I95" s="59"/>
      <c r="J95" s="58" t="s">
        <v>14</v>
      </c>
      <c r="K95" s="59"/>
      <c r="L95" s="58" t="s">
        <v>14</v>
      </c>
      <c r="M95" s="59"/>
      <c r="N95" s="58" t="s">
        <v>14</v>
      </c>
      <c r="O95" s="59"/>
      <c r="P95" s="58" t="s">
        <v>14</v>
      </c>
      <c r="Q95" s="59"/>
      <c r="R95" s="58" t="s">
        <v>14</v>
      </c>
      <c r="S95" s="59"/>
      <c r="T95" s="58" t="s">
        <v>14</v>
      </c>
      <c r="U95" s="59"/>
      <c r="V95" s="58" t="s">
        <v>14</v>
      </c>
      <c r="W95" s="59"/>
      <c r="X95" s="58">
        <v>39.799999999999997</v>
      </c>
      <c r="Y95" s="59"/>
      <c r="Z95" s="58">
        <v>52.6</v>
      </c>
      <c r="AA95" s="59"/>
      <c r="AB95" s="62">
        <v>65.8</v>
      </c>
      <c r="AC95" s="63"/>
      <c r="AD95" s="62">
        <v>67</v>
      </c>
      <c r="AE95" s="63"/>
      <c r="AF95" s="80">
        <v>67</v>
      </c>
      <c r="AG95" s="81"/>
      <c r="AH95" s="80">
        <v>67</v>
      </c>
      <c r="AI95" s="81"/>
    </row>
    <row r="96" spans="1:35" ht="19.5" hidden="1" customHeight="1" x14ac:dyDescent="0.2">
      <c r="A96" s="85"/>
      <c r="B96" s="37"/>
      <c r="C96" s="49"/>
      <c r="D96" s="50"/>
      <c r="E96" s="50"/>
      <c r="F96" s="55"/>
      <c r="G96" s="7" t="s">
        <v>5</v>
      </c>
      <c r="H96" s="66" t="s">
        <v>14</v>
      </c>
      <c r="I96" s="57"/>
      <c r="J96" s="66" t="s">
        <v>14</v>
      </c>
      <c r="K96" s="57"/>
      <c r="L96" s="66" t="s">
        <v>14</v>
      </c>
      <c r="M96" s="57"/>
      <c r="N96" s="66" t="s">
        <v>14</v>
      </c>
      <c r="O96" s="57"/>
      <c r="P96" s="66" t="s">
        <v>14</v>
      </c>
      <c r="Q96" s="57"/>
      <c r="R96" s="66" t="s">
        <v>14</v>
      </c>
      <c r="S96" s="57"/>
      <c r="T96" s="66" t="s">
        <v>14</v>
      </c>
      <c r="U96" s="57"/>
      <c r="V96" s="66" t="s">
        <v>14</v>
      </c>
      <c r="W96" s="57"/>
      <c r="X96" s="64">
        <v>4474.6000000000004</v>
      </c>
      <c r="Y96" s="65"/>
      <c r="Z96" s="64">
        <v>5922.6</v>
      </c>
      <c r="AA96" s="65"/>
      <c r="AB96" s="64">
        <v>7999.6</v>
      </c>
      <c r="AC96" s="65"/>
      <c r="AD96" s="64">
        <v>8457.2000000000007</v>
      </c>
      <c r="AE96" s="65"/>
      <c r="AF96" s="74">
        <v>8457.2000000000007</v>
      </c>
      <c r="AG96" s="75"/>
      <c r="AH96" s="74">
        <v>8457.2000000000007</v>
      </c>
      <c r="AI96" s="75"/>
    </row>
    <row r="97" spans="1:35" ht="19.5" hidden="1" customHeight="1" x14ac:dyDescent="0.2">
      <c r="A97" s="85"/>
      <c r="B97" s="24"/>
      <c r="C97" s="22"/>
      <c r="D97" s="24"/>
      <c r="E97" s="52" t="s">
        <v>60</v>
      </c>
      <c r="F97" s="54" t="s">
        <v>6</v>
      </c>
      <c r="G97" s="5" t="s">
        <v>26</v>
      </c>
      <c r="H97" s="14" t="s">
        <v>14</v>
      </c>
      <c r="I97" s="14" t="s">
        <v>14</v>
      </c>
      <c r="J97" s="14" t="s">
        <v>14</v>
      </c>
      <c r="K97" s="14" t="s">
        <v>14</v>
      </c>
      <c r="L97" s="14" t="s">
        <v>14</v>
      </c>
      <c r="M97" s="14" t="s">
        <v>14</v>
      </c>
      <c r="N97" s="14" t="s">
        <v>14</v>
      </c>
      <c r="O97" s="14" t="s">
        <v>14</v>
      </c>
      <c r="P97" s="14" t="s">
        <v>14</v>
      </c>
      <c r="Q97" s="14" t="s">
        <v>14</v>
      </c>
      <c r="R97" s="14" t="s">
        <v>14</v>
      </c>
      <c r="S97" s="14" t="s">
        <v>14</v>
      </c>
      <c r="T97" s="14" t="s">
        <v>14</v>
      </c>
      <c r="U97" s="14" t="s">
        <v>14</v>
      </c>
      <c r="V97" s="14" t="s">
        <v>14</v>
      </c>
      <c r="W97" s="14" t="s">
        <v>14</v>
      </c>
      <c r="X97" s="12">
        <f>+X95/X7</f>
        <v>0.10212984346933539</v>
      </c>
      <c r="Y97" s="14">
        <v>25</v>
      </c>
      <c r="Z97" s="12">
        <f>+Z95/Z7</f>
        <v>0.1301980198019802</v>
      </c>
      <c r="AA97" s="14">
        <v>26</v>
      </c>
      <c r="AB97" s="16">
        <f>+AB95/AB7</f>
        <v>0.15607210626185958</v>
      </c>
      <c r="AC97" s="14">
        <v>32</v>
      </c>
      <c r="AD97" s="12">
        <f>+AD95/AD7</f>
        <v>0.15230734257785861</v>
      </c>
      <c r="AE97" s="14">
        <v>33</v>
      </c>
      <c r="AF97" s="12">
        <f>+AF95/AF7</f>
        <v>0.14725274725274726</v>
      </c>
      <c r="AG97" s="14">
        <v>33</v>
      </c>
      <c r="AH97" s="12">
        <f>+AH95/AH7</f>
        <v>0.14430325220762438</v>
      </c>
      <c r="AI97" s="14">
        <v>33</v>
      </c>
    </row>
    <row r="98" spans="1:35" ht="19.5" hidden="1" customHeight="1" x14ac:dyDescent="0.2">
      <c r="A98" s="86"/>
      <c r="B98" s="23"/>
      <c r="C98" s="23"/>
      <c r="D98" s="35"/>
      <c r="E98" s="53"/>
      <c r="F98" s="55"/>
      <c r="G98" s="7" t="s">
        <v>5</v>
      </c>
      <c r="H98" s="56" t="s">
        <v>14</v>
      </c>
      <c r="I98" s="57"/>
      <c r="J98" s="56" t="s">
        <v>14</v>
      </c>
      <c r="K98" s="57"/>
      <c r="L98" s="56" t="s">
        <v>14</v>
      </c>
      <c r="M98" s="57"/>
      <c r="N98" s="56" t="s">
        <v>14</v>
      </c>
      <c r="O98" s="57"/>
      <c r="P98" s="56" t="s">
        <v>14</v>
      </c>
      <c r="Q98" s="57"/>
      <c r="R98" s="56" t="s">
        <v>14</v>
      </c>
      <c r="S98" s="57"/>
      <c r="T98" s="66" t="s">
        <v>14</v>
      </c>
      <c r="U98" s="57"/>
      <c r="V98" s="66" t="s">
        <v>14</v>
      </c>
      <c r="W98" s="57"/>
      <c r="X98" s="56">
        <f>+X96/X8</f>
        <v>0.10187582105591492</v>
      </c>
      <c r="Y98" s="57"/>
      <c r="Z98" s="56">
        <f>+Z96/Z8</f>
        <v>0.12638142325805701</v>
      </c>
      <c r="AA98" s="57"/>
      <c r="AB98" s="56">
        <f>+AB96/AB8</f>
        <v>0.16128778607331298</v>
      </c>
      <c r="AC98" s="57"/>
      <c r="AD98" s="56">
        <f>+AD96/AD8</f>
        <v>0.16231944140554527</v>
      </c>
      <c r="AE98" s="57"/>
      <c r="AF98" s="72">
        <f>+AF96/AF8</f>
        <v>0.15773561398306113</v>
      </c>
      <c r="AG98" s="73"/>
      <c r="AH98" s="72">
        <f>+AH96/AH8</f>
        <v>0.15193029731429086</v>
      </c>
      <c r="AI98" s="73"/>
    </row>
    <row r="99" spans="1:35" ht="19.5" customHeight="1" x14ac:dyDescent="0.2">
      <c r="E99" s="43" t="s">
        <v>88</v>
      </c>
    </row>
    <row r="100" spans="1:35" ht="19.5" customHeight="1" x14ac:dyDescent="0.2">
      <c r="E100" s="1" t="s">
        <v>30</v>
      </c>
    </row>
    <row r="101" spans="1:35" ht="19.5" customHeight="1" x14ac:dyDescent="0.2">
      <c r="E101" s="1" t="s">
        <v>65</v>
      </c>
    </row>
    <row r="102" spans="1:35" ht="19.5" customHeight="1" x14ac:dyDescent="0.2">
      <c r="E102" s="1" t="s">
        <v>83</v>
      </c>
    </row>
    <row r="103" spans="1:35" ht="15.9" customHeight="1" x14ac:dyDescent="0.2"/>
    <row r="104" spans="1:35" ht="15.9" customHeight="1" x14ac:dyDescent="0.2"/>
    <row r="105" spans="1:35" ht="15.9" customHeight="1" x14ac:dyDescent="0.2"/>
    <row r="106" spans="1:35" ht="15.9" customHeight="1" x14ac:dyDescent="0.2"/>
  </sheetData>
  <mergeCells count="1064">
    <mergeCell ref="AH92:AI92"/>
    <mergeCell ref="AH94:AI94"/>
    <mergeCell ref="AH95:AI95"/>
    <mergeCell ref="AH96:AI96"/>
    <mergeCell ref="AH98:AI98"/>
    <mergeCell ref="AH80:AI80"/>
    <mergeCell ref="AH82:AI82"/>
    <mergeCell ref="AH83:AI83"/>
    <mergeCell ref="AH84:AI84"/>
    <mergeCell ref="AH86:AI86"/>
    <mergeCell ref="AH87:AI87"/>
    <mergeCell ref="AH88:AI88"/>
    <mergeCell ref="AH90:AI90"/>
    <mergeCell ref="AH91:AI91"/>
    <mergeCell ref="AH68:AI68"/>
    <mergeCell ref="AH70:AI70"/>
    <mergeCell ref="AH71:AI71"/>
    <mergeCell ref="AH72:AI72"/>
    <mergeCell ref="AH74:AI74"/>
    <mergeCell ref="AH75:AI75"/>
    <mergeCell ref="AH76:AI76"/>
    <mergeCell ref="AH78:AI78"/>
    <mergeCell ref="AH79:AI79"/>
    <mergeCell ref="AH56:AI56"/>
    <mergeCell ref="AH58:AI58"/>
    <mergeCell ref="AH59:AI59"/>
    <mergeCell ref="AH60:AI60"/>
    <mergeCell ref="AH62:AI62"/>
    <mergeCell ref="AH63:AI63"/>
    <mergeCell ref="AH64:AI64"/>
    <mergeCell ref="AH66:AI66"/>
    <mergeCell ref="AH67:AI67"/>
    <mergeCell ref="AH44:AI44"/>
    <mergeCell ref="AH46:AI46"/>
    <mergeCell ref="AH47:AI47"/>
    <mergeCell ref="AH48:AI48"/>
    <mergeCell ref="AH50:AI50"/>
    <mergeCell ref="AH51:AI51"/>
    <mergeCell ref="AH52:AI52"/>
    <mergeCell ref="AH54:AI54"/>
    <mergeCell ref="AH55:AI55"/>
    <mergeCell ref="AH29:AI29"/>
    <mergeCell ref="AH30:AI30"/>
    <mergeCell ref="AH32:AI32"/>
    <mergeCell ref="AH34:AI34"/>
    <mergeCell ref="AH36:AI36"/>
    <mergeCell ref="AH38:AI38"/>
    <mergeCell ref="AH40:AI40"/>
    <mergeCell ref="AH42:AI42"/>
    <mergeCell ref="AH43:AI43"/>
    <mergeCell ref="AH17:AI17"/>
    <mergeCell ref="AH18:AI18"/>
    <mergeCell ref="AH20:AI20"/>
    <mergeCell ref="AH21:AI21"/>
    <mergeCell ref="AH22:AI22"/>
    <mergeCell ref="AH24:AI24"/>
    <mergeCell ref="AH25:AI25"/>
    <mergeCell ref="AH26:AI26"/>
    <mergeCell ref="AH28:AI28"/>
    <mergeCell ref="AH2:AI2"/>
    <mergeCell ref="AH6:AI6"/>
    <mergeCell ref="AH8:AI8"/>
    <mergeCell ref="AH9:AI9"/>
    <mergeCell ref="AH10:AI10"/>
    <mergeCell ref="AH12:AI12"/>
    <mergeCell ref="AH13:AI13"/>
    <mergeCell ref="AH14:AI14"/>
    <mergeCell ref="AH16:AI16"/>
    <mergeCell ref="AF94:AG94"/>
    <mergeCell ref="AF98:AG98"/>
    <mergeCell ref="AF95:AG95"/>
    <mergeCell ref="AF96:AG96"/>
    <mergeCell ref="AF2:AG2"/>
    <mergeCell ref="AF6:AG6"/>
    <mergeCell ref="AF8:AG8"/>
    <mergeCell ref="AF12:AG12"/>
    <mergeCell ref="AF16:AG16"/>
    <mergeCell ref="AF20:AG20"/>
    <mergeCell ref="AF24:AG24"/>
    <mergeCell ref="AF28:AG28"/>
    <mergeCell ref="AF32:AG32"/>
    <mergeCell ref="AF34:AG34"/>
    <mergeCell ref="AF36:AG36"/>
    <mergeCell ref="AF38:AG38"/>
    <mergeCell ref="AF40:AG40"/>
    <mergeCell ref="AF42:AG42"/>
    <mergeCell ref="AF46:AG46"/>
    <mergeCell ref="AF50:AG50"/>
    <mergeCell ref="AF54:AG54"/>
    <mergeCell ref="AF58:AG58"/>
    <mergeCell ref="AF62:AG62"/>
    <mergeCell ref="AF83:AG83"/>
    <mergeCell ref="AF84:AG84"/>
    <mergeCell ref="AF87:AG87"/>
    <mergeCell ref="AF88:AG88"/>
    <mergeCell ref="AF91:AG91"/>
    <mergeCell ref="AF92:AG92"/>
    <mergeCell ref="AF82:AG82"/>
    <mergeCell ref="AF86:AG86"/>
    <mergeCell ref="AF90:AG90"/>
    <mergeCell ref="AF71:AG71"/>
    <mergeCell ref="AF72:AG72"/>
    <mergeCell ref="AF75:AG75"/>
    <mergeCell ref="AF76:AG76"/>
    <mergeCell ref="AF79:AG79"/>
    <mergeCell ref="AF80:AG80"/>
    <mergeCell ref="AF70:AG70"/>
    <mergeCell ref="AF74:AG74"/>
    <mergeCell ref="AF78:AG78"/>
    <mergeCell ref="AF59:AG59"/>
    <mergeCell ref="AF60:AG60"/>
    <mergeCell ref="AF63:AG63"/>
    <mergeCell ref="AF64:AG64"/>
    <mergeCell ref="AF67:AG67"/>
    <mergeCell ref="AF68:AG68"/>
    <mergeCell ref="AF66:AG66"/>
    <mergeCell ref="AF47:AG47"/>
    <mergeCell ref="AF48:AG48"/>
    <mergeCell ref="AF51:AG51"/>
    <mergeCell ref="AF52:AG52"/>
    <mergeCell ref="AF55:AG55"/>
    <mergeCell ref="AF56:AG56"/>
    <mergeCell ref="AF30:AG30"/>
    <mergeCell ref="AF43:AG43"/>
    <mergeCell ref="AF44:AG44"/>
    <mergeCell ref="AF18:AG18"/>
    <mergeCell ref="AF21:AG21"/>
    <mergeCell ref="AF22:AG22"/>
    <mergeCell ref="AF25:AG25"/>
    <mergeCell ref="AF26:AG26"/>
    <mergeCell ref="AF29:AG29"/>
    <mergeCell ref="AF9:AG9"/>
    <mergeCell ref="AF10:AG10"/>
    <mergeCell ref="AF13:AG13"/>
    <mergeCell ref="AF14:AG14"/>
    <mergeCell ref="AF17:AG17"/>
    <mergeCell ref="A55:A66"/>
    <mergeCell ref="V68:W68"/>
    <mergeCell ref="X68:Y68"/>
    <mergeCell ref="Z68:AA68"/>
    <mergeCell ref="AB68:AC68"/>
    <mergeCell ref="AD68:AE68"/>
    <mergeCell ref="E69:E70"/>
    <mergeCell ref="F69:F70"/>
    <mergeCell ref="H70:I70"/>
    <mergeCell ref="J70:K70"/>
    <mergeCell ref="L70:M70"/>
    <mergeCell ref="N70:O70"/>
    <mergeCell ref="P70:Q70"/>
    <mergeCell ref="R70:S70"/>
    <mergeCell ref="T70:U70"/>
    <mergeCell ref="V70:W70"/>
    <mergeCell ref="X70:Y70"/>
    <mergeCell ref="Z70:AA70"/>
    <mergeCell ref="AB70:AC70"/>
    <mergeCell ref="AD70:AE70"/>
    <mergeCell ref="B67:E68"/>
    <mergeCell ref="F67:F68"/>
    <mergeCell ref="H68:I68"/>
    <mergeCell ref="J68:K68"/>
    <mergeCell ref="L68:M68"/>
    <mergeCell ref="N68:O68"/>
    <mergeCell ref="P68:Q68"/>
    <mergeCell ref="T68:U68"/>
    <mergeCell ref="V64:W64"/>
    <mergeCell ref="X64:Y64"/>
    <mergeCell ref="Z64:AA64"/>
    <mergeCell ref="AB64:AC64"/>
    <mergeCell ref="V66:W66"/>
    <mergeCell ref="X66:Y66"/>
    <mergeCell ref="Z66:AA66"/>
    <mergeCell ref="AB66:AC66"/>
    <mergeCell ref="E65:E66"/>
    <mergeCell ref="F65:F66"/>
    <mergeCell ref="H66:I66"/>
    <mergeCell ref="J66:K66"/>
    <mergeCell ref="L66:M66"/>
    <mergeCell ref="N66:O66"/>
    <mergeCell ref="P66:Q66"/>
    <mergeCell ref="R66:S66"/>
    <mergeCell ref="T66:U66"/>
    <mergeCell ref="B63:E64"/>
    <mergeCell ref="F63:F64"/>
    <mergeCell ref="H64:I64"/>
    <mergeCell ref="J64:K64"/>
    <mergeCell ref="L64:M64"/>
    <mergeCell ref="N64:O64"/>
    <mergeCell ref="P64:Q64"/>
    <mergeCell ref="R64:S64"/>
    <mergeCell ref="T64:U64"/>
    <mergeCell ref="AB63:AC63"/>
    <mergeCell ref="R56:S56"/>
    <mergeCell ref="T56:U56"/>
    <mergeCell ref="L56:M56"/>
    <mergeCell ref="X60:Y60"/>
    <mergeCell ref="Z60:AA60"/>
    <mergeCell ref="Z55:AA55"/>
    <mergeCell ref="E57:E58"/>
    <mergeCell ref="F57:F58"/>
    <mergeCell ref="H58:I58"/>
    <mergeCell ref="J58:K58"/>
    <mergeCell ref="L58:M58"/>
    <mergeCell ref="N58:O58"/>
    <mergeCell ref="P58:Q58"/>
    <mergeCell ref="E61:E62"/>
    <mergeCell ref="F61:F62"/>
    <mergeCell ref="H62:I62"/>
    <mergeCell ref="J62:K62"/>
    <mergeCell ref="L62:M62"/>
    <mergeCell ref="N62:O62"/>
    <mergeCell ref="P62:Q62"/>
    <mergeCell ref="R62:S62"/>
    <mergeCell ref="T62:U62"/>
    <mergeCell ref="V62:W62"/>
    <mergeCell ref="F59:F60"/>
    <mergeCell ref="H60:I60"/>
    <mergeCell ref="J60:K60"/>
    <mergeCell ref="L60:M60"/>
    <mergeCell ref="T60:U60"/>
    <mergeCell ref="V60:W60"/>
    <mergeCell ref="E53:E54"/>
    <mergeCell ref="F53:F54"/>
    <mergeCell ref="H54:I54"/>
    <mergeCell ref="J54:K54"/>
    <mergeCell ref="L54:M54"/>
    <mergeCell ref="N54:O54"/>
    <mergeCell ref="P54:Q54"/>
    <mergeCell ref="B51:E52"/>
    <mergeCell ref="F51:F52"/>
    <mergeCell ref="H52:I52"/>
    <mergeCell ref="J52:K52"/>
    <mergeCell ref="L52:M52"/>
    <mergeCell ref="B55:E56"/>
    <mergeCell ref="F55:F56"/>
    <mergeCell ref="H56:I56"/>
    <mergeCell ref="J56:K56"/>
    <mergeCell ref="N52:O52"/>
    <mergeCell ref="P52:Q52"/>
    <mergeCell ref="H55:I55"/>
    <mergeCell ref="J55:K55"/>
    <mergeCell ref="L55:M55"/>
    <mergeCell ref="N55:O55"/>
    <mergeCell ref="N56:O56"/>
    <mergeCell ref="P56:Q56"/>
    <mergeCell ref="Z2:AA2"/>
    <mergeCell ref="AB2:AC2"/>
    <mergeCell ref="AD2:AE2"/>
    <mergeCell ref="AD8:AE8"/>
    <mergeCell ref="R8:S8"/>
    <mergeCell ref="T8:U8"/>
    <mergeCell ref="V8:W8"/>
    <mergeCell ref="X8:Y8"/>
    <mergeCell ref="Z8:AA8"/>
    <mergeCell ref="AB8:AC8"/>
    <mergeCell ref="X17:Y17"/>
    <mergeCell ref="Z17:AA17"/>
    <mergeCell ref="AB17:AC17"/>
    <mergeCell ref="AD17:AE17"/>
    <mergeCell ref="X12:Y12"/>
    <mergeCell ref="Z12:AA12"/>
    <mergeCell ref="AD10:AE10"/>
    <mergeCell ref="T16:U16"/>
    <mergeCell ref="Z6:AA6"/>
    <mergeCell ref="AB6:AC6"/>
    <mergeCell ref="AD6:AE6"/>
    <mergeCell ref="X16:Y16"/>
    <mergeCell ref="R9:S9"/>
    <mergeCell ref="T9:U9"/>
    <mergeCell ref="V9:W9"/>
    <mergeCell ref="X9:Y9"/>
    <mergeCell ref="Z9:AA9"/>
    <mergeCell ref="AB9:AC9"/>
    <mergeCell ref="AD9:AE9"/>
    <mergeCell ref="Z13:AA13"/>
    <mergeCell ref="AB12:AC12"/>
    <mergeCell ref="AD12:AE12"/>
    <mergeCell ref="H8:I8"/>
    <mergeCell ref="J8:K8"/>
    <mergeCell ref="L8:M8"/>
    <mergeCell ref="N8:O8"/>
    <mergeCell ref="P8:Q8"/>
    <mergeCell ref="Z52:AA52"/>
    <mergeCell ref="AB52:AC52"/>
    <mergeCell ref="AD52:AE52"/>
    <mergeCell ref="X51:Y51"/>
    <mergeCell ref="V51:W51"/>
    <mergeCell ref="T51:U51"/>
    <mergeCell ref="R51:S51"/>
    <mergeCell ref="R52:S52"/>
    <mergeCell ref="T52:U52"/>
    <mergeCell ref="R13:S13"/>
    <mergeCell ref="T13:U13"/>
    <mergeCell ref="V13:W13"/>
    <mergeCell ref="X13:Y13"/>
    <mergeCell ref="H10:I10"/>
    <mergeCell ref="J10:K10"/>
    <mergeCell ref="L10:M10"/>
    <mergeCell ref="N10:O10"/>
    <mergeCell ref="P10:Q10"/>
    <mergeCell ref="T10:U10"/>
    <mergeCell ref="V10:W10"/>
    <mergeCell ref="T12:U12"/>
    <mergeCell ref="V12:W12"/>
    <mergeCell ref="H9:I9"/>
    <mergeCell ref="H13:I13"/>
    <mergeCell ref="J13:K13"/>
    <mergeCell ref="L13:M13"/>
    <mergeCell ref="N13:O13"/>
    <mergeCell ref="N2:O2"/>
    <mergeCell ref="P2:Q2"/>
    <mergeCell ref="R2:S2"/>
    <mergeCell ref="T2:U2"/>
    <mergeCell ref="V2:W2"/>
    <mergeCell ref="X2:Y2"/>
    <mergeCell ref="AB10:AC10"/>
    <mergeCell ref="AD16:AE16"/>
    <mergeCell ref="X14:Y14"/>
    <mergeCell ref="AB14:AC14"/>
    <mergeCell ref="AD14:AE14"/>
    <mergeCell ref="Z16:AA16"/>
    <mergeCell ref="AB16:AC16"/>
    <mergeCell ref="Z14:AA14"/>
    <mergeCell ref="AB13:AC13"/>
    <mergeCell ref="AD13:AE13"/>
    <mergeCell ref="H12:I12"/>
    <mergeCell ref="J12:K12"/>
    <mergeCell ref="L12:M12"/>
    <mergeCell ref="N12:O12"/>
    <mergeCell ref="P12:Q12"/>
    <mergeCell ref="R12:S12"/>
    <mergeCell ref="N6:O6"/>
    <mergeCell ref="P6:Q6"/>
    <mergeCell ref="R6:S6"/>
    <mergeCell ref="T6:U6"/>
    <mergeCell ref="V6:W6"/>
    <mergeCell ref="X6:Y6"/>
    <mergeCell ref="P9:Q9"/>
    <mergeCell ref="N9:O9"/>
    <mergeCell ref="L9:M9"/>
    <mergeCell ref="J9:K9"/>
    <mergeCell ref="P13:Q13"/>
    <mergeCell ref="V17:W17"/>
    <mergeCell ref="L16:M16"/>
    <mergeCell ref="N16:O16"/>
    <mergeCell ref="P16:Q16"/>
    <mergeCell ref="R16:S16"/>
    <mergeCell ref="H14:I14"/>
    <mergeCell ref="J14:K14"/>
    <mergeCell ref="L14:M14"/>
    <mergeCell ref="N14:O14"/>
    <mergeCell ref="P14:Q14"/>
    <mergeCell ref="H16:I16"/>
    <mergeCell ref="J16:K16"/>
    <mergeCell ref="R14:S14"/>
    <mergeCell ref="T14:U14"/>
    <mergeCell ref="V14:W14"/>
    <mergeCell ref="V16:W16"/>
    <mergeCell ref="H24:I24"/>
    <mergeCell ref="J24:K24"/>
    <mergeCell ref="L24:M24"/>
    <mergeCell ref="N24:O24"/>
    <mergeCell ref="P24:Q24"/>
    <mergeCell ref="T24:U24"/>
    <mergeCell ref="V24:W24"/>
    <mergeCell ref="X24:Y24"/>
    <mergeCell ref="AD24:AE24"/>
    <mergeCell ref="Z24:AA24"/>
    <mergeCell ref="AB24:AC24"/>
    <mergeCell ref="H22:I22"/>
    <mergeCell ref="J22:K22"/>
    <mergeCell ref="L22:M22"/>
    <mergeCell ref="N22:O22"/>
    <mergeCell ref="P22:Q22"/>
    <mergeCell ref="R22:S22"/>
    <mergeCell ref="V22:W22"/>
    <mergeCell ref="X22:Y22"/>
    <mergeCell ref="Z22:AA22"/>
    <mergeCell ref="AB22:AC22"/>
    <mergeCell ref="T22:U22"/>
    <mergeCell ref="AD22:AE22"/>
    <mergeCell ref="N26:O26"/>
    <mergeCell ref="P26:Q26"/>
    <mergeCell ref="R26:S26"/>
    <mergeCell ref="T26:U26"/>
    <mergeCell ref="V26:W26"/>
    <mergeCell ref="R24:S24"/>
    <mergeCell ref="T30:U30"/>
    <mergeCell ref="V30:W30"/>
    <mergeCell ref="X30:Y30"/>
    <mergeCell ref="Z30:AA30"/>
    <mergeCell ref="AB30:AC30"/>
    <mergeCell ref="AD30:AE30"/>
    <mergeCell ref="H30:I30"/>
    <mergeCell ref="J30:K30"/>
    <mergeCell ref="L30:M30"/>
    <mergeCell ref="N30:O30"/>
    <mergeCell ref="P30:Q30"/>
    <mergeCell ref="R30:S30"/>
    <mergeCell ref="P25:Q25"/>
    <mergeCell ref="R25:S25"/>
    <mergeCell ref="T25:U25"/>
    <mergeCell ref="V25:W25"/>
    <mergeCell ref="X25:Y25"/>
    <mergeCell ref="Z25:AA25"/>
    <mergeCell ref="AB25:AC25"/>
    <mergeCell ref="AD25:AE25"/>
    <mergeCell ref="R29:S29"/>
    <mergeCell ref="T29:U29"/>
    <mergeCell ref="V29:W29"/>
    <mergeCell ref="H25:I25"/>
    <mergeCell ref="J25:K25"/>
    <mergeCell ref="L25:M25"/>
    <mergeCell ref="H34:I34"/>
    <mergeCell ref="J34:K34"/>
    <mergeCell ref="L34:M34"/>
    <mergeCell ref="AD32:AE32"/>
    <mergeCell ref="H32:I32"/>
    <mergeCell ref="J32:K32"/>
    <mergeCell ref="L32:M32"/>
    <mergeCell ref="N32:O32"/>
    <mergeCell ref="P32:Q32"/>
    <mergeCell ref="R32:S32"/>
    <mergeCell ref="X32:Y32"/>
    <mergeCell ref="Z32:AA32"/>
    <mergeCell ref="AB32:AC32"/>
    <mergeCell ref="AD40:AE40"/>
    <mergeCell ref="F5:F6"/>
    <mergeCell ref="V40:W40"/>
    <mergeCell ref="H36:I36"/>
    <mergeCell ref="J36:K36"/>
    <mergeCell ref="L36:M36"/>
    <mergeCell ref="N36:O36"/>
    <mergeCell ref="P36:Q36"/>
    <mergeCell ref="R36:S36"/>
    <mergeCell ref="T36:U36"/>
    <mergeCell ref="V36:W36"/>
    <mergeCell ref="X36:Y36"/>
    <mergeCell ref="R34:S34"/>
    <mergeCell ref="T34:U34"/>
    <mergeCell ref="V34:W34"/>
    <mergeCell ref="X34:Y34"/>
    <mergeCell ref="N25:O25"/>
    <mergeCell ref="H26:I26"/>
    <mergeCell ref="J26:K26"/>
    <mergeCell ref="E11:E12"/>
    <mergeCell ref="F11:F12"/>
    <mergeCell ref="A33:A40"/>
    <mergeCell ref="AD38:AE38"/>
    <mergeCell ref="H40:I40"/>
    <mergeCell ref="J40:K40"/>
    <mergeCell ref="L40:M40"/>
    <mergeCell ref="N40:O40"/>
    <mergeCell ref="P40:Q40"/>
    <mergeCell ref="X40:Y40"/>
    <mergeCell ref="Z40:AA40"/>
    <mergeCell ref="AB40:AC40"/>
    <mergeCell ref="V38:W38"/>
    <mergeCell ref="X38:Y38"/>
    <mergeCell ref="Z38:AA38"/>
    <mergeCell ref="AB38:AC38"/>
    <mergeCell ref="AD36:AE36"/>
    <mergeCell ref="H38:I38"/>
    <mergeCell ref="J38:K38"/>
    <mergeCell ref="L38:M38"/>
    <mergeCell ref="AD34:AE34"/>
    <mergeCell ref="P38:Q38"/>
    <mergeCell ref="R38:S38"/>
    <mergeCell ref="T38:U38"/>
    <mergeCell ref="F37:F38"/>
    <mergeCell ref="F33:F34"/>
    <mergeCell ref="F35:F36"/>
    <mergeCell ref="Z36:AA36"/>
    <mergeCell ref="AB36:AC36"/>
    <mergeCell ref="N34:O34"/>
    <mergeCell ref="P34:Q34"/>
    <mergeCell ref="N38:O38"/>
    <mergeCell ref="V44:W44"/>
    <mergeCell ref="X44:Y44"/>
    <mergeCell ref="J43:K43"/>
    <mergeCell ref="H43:I43"/>
    <mergeCell ref="H41:I41"/>
    <mergeCell ref="B39:E40"/>
    <mergeCell ref="F29:F30"/>
    <mergeCell ref="E31:E32"/>
    <mergeCell ref="F31:F32"/>
    <mergeCell ref="F39:F40"/>
    <mergeCell ref="F19:F20"/>
    <mergeCell ref="F21:F22"/>
    <mergeCell ref="E23:E24"/>
    <mergeCell ref="F23:F24"/>
    <mergeCell ref="B21:E22"/>
    <mergeCell ref="B25:E26"/>
    <mergeCell ref="B33:E34"/>
    <mergeCell ref="B35:E36"/>
    <mergeCell ref="B37:E38"/>
    <mergeCell ref="A41:E42"/>
    <mergeCell ref="J41:K41"/>
    <mergeCell ref="L41:M41"/>
    <mergeCell ref="N41:O41"/>
    <mergeCell ref="P41:Q41"/>
    <mergeCell ref="R41:S41"/>
    <mergeCell ref="A25:A32"/>
    <mergeCell ref="F25:F26"/>
    <mergeCell ref="E27:E28"/>
    <mergeCell ref="B29:E30"/>
    <mergeCell ref="A17:A24"/>
    <mergeCell ref="E19:E20"/>
    <mergeCell ref="F17:F18"/>
    <mergeCell ref="H29:I29"/>
    <mergeCell ref="P42:Q42"/>
    <mergeCell ref="R42:S42"/>
    <mergeCell ref="T42:U42"/>
    <mergeCell ref="V42:W42"/>
    <mergeCell ref="X42:Y42"/>
    <mergeCell ref="Z42:AA42"/>
    <mergeCell ref="F41:F42"/>
    <mergeCell ref="H42:I42"/>
    <mergeCell ref="J42:K42"/>
    <mergeCell ref="L42:M42"/>
    <mergeCell ref="N42:O42"/>
    <mergeCell ref="L26:M26"/>
    <mergeCell ref="H6:I6"/>
    <mergeCell ref="J6:K6"/>
    <mergeCell ref="L6:M6"/>
    <mergeCell ref="H2:I2"/>
    <mergeCell ref="J2:K2"/>
    <mergeCell ref="L2:M2"/>
    <mergeCell ref="A2:G4"/>
    <mergeCell ref="F7:F8"/>
    <mergeCell ref="F13:F14"/>
    <mergeCell ref="B5:E6"/>
    <mergeCell ref="B17:E18"/>
    <mergeCell ref="F27:F28"/>
    <mergeCell ref="E15:E16"/>
    <mergeCell ref="F15:F16"/>
    <mergeCell ref="F9:F10"/>
    <mergeCell ref="A5:A16"/>
    <mergeCell ref="C7:E8"/>
    <mergeCell ref="D9:E10"/>
    <mergeCell ref="C13:E14"/>
    <mergeCell ref="N71:O71"/>
    <mergeCell ref="P71:Q71"/>
    <mergeCell ref="R71:S71"/>
    <mergeCell ref="T71:U71"/>
    <mergeCell ref="V55:W55"/>
    <mergeCell ref="X55:Y55"/>
    <mergeCell ref="L51:M51"/>
    <mergeCell ref="J51:K51"/>
    <mergeCell ref="H51:I51"/>
    <mergeCell ref="P51:Q51"/>
    <mergeCell ref="N51:O51"/>
    <mergeCell ref="V47:W47"/>
    <mergeCell ref="X47:Y47"/>
    <mergeCell ref="R54:S54"/>
    <mergeCell ref="T54:U54"/>
    <mergeCell ref="V50:W50"/>
    <mergeCell ref="X50:Y50"/>
    <mergeCell ref="V52:W52"/>
    <mergeCell ref="X52:Y52"/>
    <mergeCell ref="P55:Q55"/>
    <mergeCell ref="R58:S58"/>
    <mergeCell ref="T55:U55"/>
    <mergeCell ref="R55:S55"/>
    <mergeCell ref="T58:U58"/>
    <mergeCell ref="R60:S60"/>
    <mergeCell ref="L59:M59"/>
    <mergeCell ref="J59:K59"/>
    <mergeCell ref="H59:I59"/>
    <mergeCell ref="V56:W56"/>
    <mergeCell ref="X56:Y56"/>
    <mergeCell ref="V58:W58"/>
    <mergeCell ref="X58:Y58"/>
    <mergeCell ref="E45:E46"/>
    <mergeCell ref="F45:F46"/>
    <mergeCell ref="H46:I46"/>
    <mergeCell ref="J46:K46"/>
    <mergeCell ref="L46:M46"/>
    <mergeCell ref="N46:O46"/>
    <mergeCell ref="P46:Q46"/>
    <mergeCell ref="R46:S46"/>
    <mergeCell ref="T46:U46"/>
    <mergeCell ref="E49:E50"/>
    <mergeCell ref="F49:F50"/>
    <mergeCell ref="H50:I50"/>
    <mergeCell ref="J50:K50"/>
    <mergeCell ref="L50:M50"/>
    <mergeCell ref="N50:O50"/>
    <mergeCell ref="P50:Q50"/>
    <mergeCell ref="B47:E48"/>
    <mergeCell ref="F47:F48"/>
    <mergeCell ref="H48:I48"/>
    <mergeCell ref="J48:K48"/>
    <mergeCell ref="L48:M48"/>
    <mergeCell ref="N48:O48"/>
    <mergeCell ref="H47:I47"/>
    <mergeCell ref="J47:K47"/>
    <mergeCell ref="L47:M47"/>
    <mergeCell ref="N47:O47"/>
    <mergeCell ref="P47:Q47"/>
    <mergeCell ref="R47:S47"/>
    <mergeCell ref="R50:S50"/>
    <mergeCell ref="T50:U50"/>
    <mergeCell ref="T47:U47"/>
    <mergeCell ref="E73:E74"/>
    <mergeCell ref="F73:F74"/>
    <mergeCell ref="H74:I74"/>
    <mergeCell ref="J74:K74"/>
    <mergeCell ref="L74:M74"/>
    <mergeCell ref="N74:O74"/>
    <mergeCell ref="P74:Q74"/>
    <mergeCell ref="R74:S74"/>
    <mergeCell ref="T74:U74"/>
    <mergeCell ref="F71:F72"/>
    <mergeCell ref="H72:I72"/>
    <mergeCell ref="J72:K72"/>
    <mergeCell ref="L72:M72"/>
    <mergeCell ref="N72:O72"/>
    <mergeCell ref="P72:Q72"/>
    <mergeCell ref="R72:S72"/>
    <mergeCell ref="A43:A54"/>
    <mergeCell ref="A67:A82"/>
    <mergeCell ref="R79:S79"/>
    <mergeCell ref="T79:U79"/>
    <mergeCell ref="B43:E44"/>
    <mergeCell ref="F43:F44"/>
    <mergeCell ref="H44:I44"/>
    <mergeCell ref="J44:K44"/>
    <mergeCell ref="L44:M44"/>
    <mergeCell ref="N44:O44"/>
    <mergeCell ref="P44:Q44"/>
    <mergeCell ref="R44:S44"/>
    <mergeCell ref="T44:U44"/>
    <mergeCell ref="P48:Q48"/>
    <mergeCell ref="R48:S48"/>
    <mergeCell ref="T48:U48"/>
    <mergeCell ref="E81:E82"/>
    <mergeCell ref="F81:F82"/>
    <mergeCell ref="H82:I82"/>
    <mergeCell ref="J82:K82"/>
    <mergeCell ref="L82:M82"/>
    <mergeCell ref="N82:O82"/>
    <mergeCell ref="P82:Q82"/>
    <mergeCell ref="R82:S82"/>
    <mergeCell ref="T82:U82"/>
    <mergeCell ref="V82:W82"/>
    <mergeCell ref="X82:Y82"/>
    <mergeCell ref="Z82:AA82"/>
    <mergeCell ref="AB82:AC82"/>
    <mergeCell ref="AD82:AE82"/>
    <mergeCell ref="F79:F80"/>
    <mergeCell ref="H80:I80"/>
    <mergeCell ref="J80:K80"/>
    <mergeCell ref="R80:S80"/>
    <mergeCell ref="T80:U80"/>
    <mergeCell ref="H79:I79"/>
    <mergeCell ref="J79:K79"/>
    <mergeCell ref="L79:M79"/>
    <mergeCell ref="V80:W80"/>
    <mergeCell ref="X80:Y80"/>
    <mergeCell ref="Z80:AA80"/>
    <mergeCell ref="N79:O79"/>
    <mergeCell ref="P79:Q79"/>
    <mergeCell ref="L80:M80"/>
    <mergeCell ref="N80:O80"/>
    <mergeCell ref="P80:Q80"/>
    <mergeCell ref="V79:W79"/>
    <mergeCell ref="E77:E78"/>
    <mergeCell ref="F77:F78"/>
    <mergeCell ref="H78:I78"/>
    <mergeCell ref="J78:K78"/>
    <mergeCell ref="L78:M78"/>
    <mergeCell ref="N78:O78"/>
    <mergeCell ref="P78:Q78"/>
    <mergeCell ref="R78:S78"/>
    <mergeCell ref="T78:U78"/>
    <mergeCell ref="V78:W78"/>
    <mergeCell ref="X78:Y78"/>
    <mergeCell ref="Z78:AA78"/>
    <mergeCell ref="B75:E76"/>
    <mergeCell ref="F75:F76"/>
    <mergeCell ref="H76:I76"/>
    <mergeCell ref="J76:K76"/>
    <mergeCell ref="L76:M76"/>
    <mergeCell ref="V75:W75"/>
    <mergeCell ref="T75:U75"/>
    <mergeCell ref="R75:S75"/>
    <mergeCell ref="P75:Q75"/>
    <mergeCell ref="N75:O75"/>
    <mergeCell ref="L75:M75"/>
    <mergeCell ref="X75:Y75"/>
    <mergeCell ref="Z75:AA75"/>
    <mergeCell ref="J75:K75"/>
    <mergeCell ref="H75:I75"/>
    <mergeCell ref="V76:W76"/>
    <mergeCell ref="X76:Y76"/>
    <mergeCell ref="N76:O76"/>
    <mergeCell ref="P76:Q76"/>
    <mergeCell ref="R76:S76"/>
    <mergeCell ref="Z84:AA84"/>
    <mergeCell ref="AB84:AC84"/>
    <mergeCell ref="P84:Q84"/>
    <mergeCell ref="R84:S84"/>
    <mergeCell ref="AD84:AE84"/>
    <mergeCell ref="E85:E86"/>
    <mergeCell ref="F85:F86"/>
    <mergeCell ref="H86:I86"/>
    <mergeCell ref="J86:K86"/>
    <mergeCell ref="L86:M86"/>
    <mergeCell ref="N86:O86"/>
    <mergeCell ref="P86:Q86"/>
    <mergeCell ref="R86:S86"/>
    <mergeCell ref="T86:U86"/>
    <mergeCell ref="V86:W86"/>
    <mergeCell ref="X86:Y86"/>
    <mergeCell ref="Z86:AA86"/>
    <mergeCell ref="AB86:AC86"/>
    <mergeCell ref="AD86:AE86"/>
    <mergeCell ref="B83:E84"/>
    <mergeCell ref="F83:F84"/>
    <mergeCell ref="H84:I84"/>
    <mergeCell ref="J84:K84"/>
    <mergeCell ref="L83:M83"/>
    <mergeCell ref="T83:U83"/>
    <mergeCell ref="T84:U84"/>
    <mergeCell ref="V84:W84"/>
    <mergeCell ref="X84:Y84"/>
    <mergeCell ref="X83:Y83"/>
    <mergeCell ref="A83:A98"/>
    <mergeCell ref="F95:F96"/>
    <mergeCell ref="H96:I96"/>
    <mergeCell ref="J96:K96"/>
    <mergeCell ref="L96:M96"/>
    <mergeCell ref="N96:O96"/>
    <mergeCell ref="P96:Q96"/>
    <mergeCell ref="R96:S96"/>
    <mergeCell ref="E89:E90"/>
    <mergeCell ref="F89:F90"/>
    <mergeCell ref="H90:I90"/>
    <mergeCell ref="J90:K90"/>
    <mergeCell ref="L90:M90"/>
    <mergeCell ref="N90:O90"/>
    <mergeCell ref="P90:Q90"/>
    <mergeCell ref="R90:S90"/>
    <mergeCell ref="F87:F88"/>
    <mergeCell ref="H88:I88"/>
    <mergeCell ref="J88:K88"/>
    <mergeCell ref="L88:M88"/>
    <mergeCell ref="P83:Q83"/>
    <mergeCell ref="N83:O83"/>
    <mergeCell ref="J83:K83"/>
    <mergeCell ref="H83:I83"/>
    <mergeCell ref="H95:I95"/>
    <mergeCell ref="J95:K95"/>
    <mergeCell ref="L95:M95"/>
    <mergeCell ref="R83:S83"/>
    <mergeCell ref="L84:M84"/>
    <mergeCell ref="N84:O84"/>
    <mergeCell ref="T96:U96"/>
    <mergeCell ref="V96:W96"/>
    <mergeCell ref="X96:Y96"/>
    <mergeCell ref="Z96:AA96"/>
    <mergeCell ref="AB96:AC96"/>
    <mergeCell ref="AD96:AE96"/>
    <mergeCell ref="E97:E98"/>
    <mergeCell ref="F97:F98"/>
    <mergeCell ref="H98:I98"/>
    <mergeCell ref="J98:K98"/>
    <mergeCell ref="L98:M98"/>
    <mergeCell ref="N98:O98"/>
    <mergeCell ref="P98:Q98"/>
    <mergeCell ref="R98:S98"/>
    <mergeCell ref="T98:U98"/>
    <mergeCell ref="V98:W98"/>
    <mergeCell ref="X98:Y98"/>
    <mergeCell ref="Z98:AA98"/>
    <mergeCell ref="AB98:AC98"/>
    <mergeCell ref="AD98:AE98"/>
    <mergeCell ref="V87:W87"/>
    <mergeCell ref="H87:I87"/>
    <mergeCell ref="J87:K87"/>
    <mergeCell ref="L87:M87"/>
    <mergeCell ref="N87:O87"/>
    <mergeCell ref="P87:Q87"/>
    <mergeCell ref="R87:S87"/>
    <mergeCell ref="T87:U87"/>
    <mergeCell ref="V91:W91"/>
    <mergeCell ref="V92:W92"/>
    <mergeCell ref="V94:W94"/>
    <mergeCell ref="V95:W95"/>
    <mergeCell ref="T95:U95"/>
    <mergeCell ref="R95:S95"/>
    <mergeCell ref="P95:Q95"/>
    <mergeCell ref="N95:O95"/>
    <mergeCell ref="R88:S88"/>
    <mergeCell ref="T88:U88"/>
    <mergeCell ref="R92:S92"/>
    <mergeCell ref="T92:U92"/>
    <mergeCell ref="N88:O88"/>
    <mergeCell ref="T90:U90"/>
    <mergeCell ref="H92:I92"/>
    <mergeCell ref="J92:K92"/>
    <mergeCell ref="L92:M92"/>
    <mergeCell ref="N92:O92"/>
    <mergeCell ref="P92:Q92"/>
    <mergeCell ref="P88:Q88"/>
    <mergeCell ref="T76:U76"/>
    <mergeCell ref="V71:W71"/>
    <mergeCell ref="V59:W59"/>
    <mergeCell ref="T59:U59"/>
    <mergeCell ref="R59:S59"/>
    <mergeCell ref="P59:Q59"/>
    <mergeCell ref="N59:O59"/>
    <mergeCell ref="H67:I67"/>
    <mergeCell ref="H63:I63"/>
    <mergeCell ref="J63:K63"/>
    <mergeCell ref="L63:M63"/>
    <mergeCell ref="N63:O63"/>
    <mergeCell ref="P63:Q63"/>
    <mergeCell ref="R63:S63"/>
    <mergeCell ref="T63:U63"/>
    <mergeCell ref="V63:W63"/>
    <mergeCell ref="V67:W67"/>
    <mergeCell ref="T67:U67"/>
    <mergeCell ref="R67:S67"/>
    <mergeCell ref="P67:Q67"/>
    <mergeCell ref="N67:O67"/>
    <mergeCell ref="L67:M67"/>
    <mergeCell ref="J67:K67"/>
    <mergeCell ref="N60:O60"/>
    <mergeCell ref="P60:Q60"/>
    <mergeCell ref="V72:W72"/>
    <mergeCell ref="V74:W74"/>
    <mergeCell ref="R68:S68"/>
    <mergeCell ref="T72:U72"/>
    <mergeCell ref="H71:I71"/>
    <mergeCell ref="J71:K71"/>
    <mergeCell ref="L71:M71"/>
    <mergeCell ref="V48:W48"/>
    <mergeCell ref="X48:Y48"/>
    <mergeCell ref="Z48:AA48"/>
    <mergeCell ref="V54:W54"/>
    <mergeCell ref="X54:Y54"/>
    <mergeCell ref="Z54:AA54"/>
    <mergeCell ref="R40:S40"/>
    <mergeCell ref="T40:U40"/>
    <mergeCell ref="T32:U32"/>
    <mergeCell ref="V32:W32"/>
    <mergeCell ref="H28:I28"/>
    <mergeCell ref="J28:K28"/>
    <mergeCell ref="L28:M28"/>
    <mergeCell ref="N28:O28"/>
    <mergeCell ref="P28:Q28"/>
    <mergeCell ref="R28:S28"/>
    <mergeCell ref="X43:Y43"/>
    <mergeCell ref="V43:W43"/>
    <mergeCell ref="T43:U43"/>
    <mergeCell ref="R43:S43"/>
    <mergeCell ref="P43:Q43"/>
    <mergeCell ref="N43:O43"/>
    <mergeCell ref="L43:M43"/>
    <mergeCell ref="V46:W46"/>
    <mergeCell ref="X46:Y46"/>
    <mergeCell ref="T41:U41"/>
    <mergeCell ref="V41:W41"/>
    <mergeCell ref="P29:Q29"/>
    <mergeCell ref="N29:O29"/>
    <mergeCell ref="L29:M29"/>
    <mergeCell ref="J29:K29"/>
    <mergeCell ref="X29:Y29"/>
    <mergeCell ref="P21:Q21"/>
    <mergeCell ref="N21:O21"/>
    <mergeCell ref="L21:M21"/>
    <mergeCell ref="J21:K21"/>
    <mergeCell ref="H21:I21"/>
    <mergeCell ref="H17:I17"/>
    <mergeCell ref="J17:K17"/>
    <mergeCell ref="L17:M17"/>
    <mergeCell ref="N17:O17"/>
    <mergeCell ref="P17:Q17"/>
    <mergeCell ref="H18:I18"/>
    <mergeCell ref="J18:K18"/>
    <mergeCell ref="L18:M18"/>
    <mergeCell ref="N18:O18"/>
    <mergeCell ref="P18:Q18"/>
    <mergeCell ref="H20:I20"/>
    <mergeCell ref="J20:K20"/>
    <mergeCell ref="L20:M20"/>
    <mergeCell ref="N20:O20"/>
    <mergeCell ref="P20:Q20"/>
    <mergeCell ref="X10:Y10"/>
    <mergeCell ref="Z10:AA10"/>
    <mergeCell ref="R10:S10"/>
    <mergeCell ref="AD21:AE21"/>
    <mergeCell ref="AB21:AC21"/>
    <mergeCell ref="Z21:AA21"/>
    <mergeCell ref="X21:Y21"/>
    <mergeCell ref="V21:W21"/>
    <mergeCell ref="T21:U21"/>
    <mergeCell ref="R21:S21"/>
    <mergeCell ref="AB18:AC18"/>
    <mergeCell ref="AD18:AE18"/>
    <mergeCell ref="X18:Y18"/>
    <mergeCell ref="Z18:AA18"/>
    <mergeCell ref="X20:Y20"/>
    <mergeCell ref="Z20:AA20"/>
    <mergeCell ref="AB20:AC20"/>
    <mergeCell ref="AD20:AE20"/>
    <mergeCell ref="R20:S20"/>
    <mergeCell ref="T20:U20"/>
    <mergeCell ref="R17:S17"/>
    <mergeCell ref="T17:U17"/>
    <mergeCell ref="V20:W20"/>
    <mergeCell ref="R18:S18"/>
    <mergeCell ref="T18:U18"/>
    <mergeCell ref="V18:W18"/>
    <mergeCell ref="Z29:AA29"/>
    <mergeCell ref="AB29:AC29"/>
    <mergeCell ref="AD29:AE29"/>
    <mergeCell ref="AB28:AC28"/>
    <mergeCell ref="AD28:AE28"/>
    <mergeCell ref="X26:Y26"/>
    <mergeCell ref="Z26:AA26"/>
    <mergeCell ref="AB26:AC26"/>
    <mergeCell ref="AD26:AE26"/>
    <mergeCell ref="T28:U28"/>
    <mergeCell ref="V28:W28"/>
    <mergeCell ref="X28:Y28"/>
    <mergeCell ref="Z28:AA28"/>
    <mergeCell ref="Z43:AA43"/>
    <mergeCell ref="AB43:AC43"/>
    <mergeCell ref="AD43:AE43"/>
    <mergeCell ref="AB42:AC42"/>
    <mergeCell ref="AD42:AE42"/>
    <mergeCell ref="Z34:AA34"/>
    <mergeCell ref="AB34:AC34"/>
    <mergeCell ref="AB47:AC47"/>
    <mergeCell ref="AD47:AE47"/>
    <mergeCell ref="Z51:AA51"/>
    <mergeCell ref="AB51:AC51"/>
    <mergeCell ref="AD51:AE51"/>
    <mergeCell ref="Z46:AA46"/>
    <mergeCell ref="AB46:AC46"/>
    <mergeCell ref="AD46:AE46"/>
    <mergeCell ref="AD44:AE44"/>
    <mergeCell ref="Z44:AA44"/>
    <mergeCell ref="AB44:AC44"/>
    <mergeCell ref="Z50:AA50"/>
    <mergeCell ref="AB50:AC50"/>
    <mergeCell ref="AD50:AE50"/>
    <mergeCell ref="AB55:AC55"/>
    <mergeCell ref="AD55:AE55"/>
    <mergeCell ref="AB59:AC59"/>
    <mergeCell ref="AD59:AE59"/>
    <mergeCell ref="AB48:AC48"/>
    <mergeCell ref="AD48:AE48"/>
    <mergeCell ref="AB54:AC54"/>
    <mergeCell ref="AD54:AE54"/>
    <mergeCell ref="Z47:AA47"/>
    <mergeCell ref="Z56:AA56"/>
    <mergeCell ref="Z58:AA58"/>
    <mergeCell ref="AD63:AE63"/>
    <mergeCell ref="X67:Y67"/>
    <mergeCell ref="Z67:AA67"/>
    <mergeCell ref="AB67:AC67"/>
    <mergeCell ref="AD67:AE67"/>
    <mergeCell ref="X63:Y63"/>
    <mergeCell ref="Z63:AA63"/>
    <mergeCell ref="Z59:AA59"/>
    <mergeCell ref="X59:Y59"/>
    <mergeCell ref="AD64:AE64"/>
    <mergeCell ref="AD60:AE60"/>
    <mergeCell ref="AD66:AE66"/>
    <mergeCell ref="AB56:AC56"/>
    <mergeCell ref="AD56:AE56"/>
    <mergeCell ref="AB58:AC58"/>
    <mergeCell ref="AD58:AE58"/>
    <mergeCell ref="X71:Y71"/>
    <mergeCell ref="Z71:AA71"/>
    <mergeCell ref="AB71:AC71"/>
    <mergeCell ref="AD71:AE71"/>
    <mergeCell ref="X62:Y62"/>
    <mergeCell ref="Z62:AA62"/>
    <mergeCell ref="AB62:AC62"/>
    <mergeCell ref="AD62:AE62"/>
    <mergeCell ref="AB60:AC60"/>
    <mergeCell ref="AB75:AC75"/>
    <mergeCell ref="AD75:AE75"/>
    <mergeCell ref="X79:Y79"/>
    <mergeCell ref="Z79:AA79"/>
    <mergeCell ref="AB79:AC79"/>
    <mergeCell ref="AD79:AE79"/>
    <mergeCell ref="AB72:AC72"/>
    <mergeCell ref="AD72:AE72"/>
    <mergeCell ref="AB74:AC74"/>
    <mergeCell ref="AD74:AE74"/>
    <mergeCell ref="AB76:AC76"/>
    <mergeCell ref="AD76:AE76"/>
    <mergeCell ref="AB78:AC78"/>
    <mergeCell ref="AD78:AE78"/>
    <mergeCell ref="Z83:AA83"/>
    <mergeCell ref="AB83:AC83"/>
    <mergeCell ref="AD83:AE83"/>
    <mergeCell ref="Z76:AA76"/>
    <mergeCell ref="AB80:AC80"/>
    <mergeCell ref="AD80:AE80"/>
    <mergeCell ref="X72:Y72"/>
    <mergeCell ref="Z72:AA72"/>
    <mergeCell ref="X74:Y74"/>
    <mergeCell ref="Z74:AA74"/>
    <mergeCell ref="AD95:AE95"/>
    <mergeCell ref="X91:Y91"/>
    <mergeCell ref="Z91:AA91"/>
    <mergeCell ref="AB91:AC91"/>
    <mergeCell ref="AD91:AE91"/>
    <mergeCell ref="X92:Y92"/>
    <mergeCell ref="Z92:AA92"/>
    <mergeCell ref="AB92:AC92"/>
    <mergeCell ref="AD92:AE92"/>
    <mergeCell ref="X94:Y94"/>
    <mergeCell ref="Z94:AA94"/>
    <mergeCell ref="AB94:AC94"/>
    <mergeCell ref="AD94:AE94"/>
    <mergeCell ref="Z88:AA88"/>
    <mergeCell ref="AB88:AC88"/>
    <mergeCell ref="AD88:AE88"/>
    <mergeCell ref="V90:W90"/>
    <mergeCell ref="X90:Y90"/>
    <mergeCell ref="Z90:AA90"/>
    <mergeCell ref="AB90:AC90"/>
    <mergeCell ref="AD90:AE90"/>
    <mergeCell ref="V88:W88"/>
    <mergeCell ref="X88:Y88"/>
    <mergeCell ref="A1:AE1"/>
    <mergeCell ref="C59:E60"/>
    <mergeCell ref="C71:E72"/>
    <mergeCell ref="C79:E80"/>
    <mergeCell ref="C87:E88"/>
    <mergeCell ref="C91:E92"/>
    <mergeCell ref="C95:E96"/>
    <mergeCell ref="E93:E94"/>
    <mergeCell ref="F93:F94"/>
    <mergeCell ref="H94:I94"/>
    <mergeCell ref="J94:K94"/>
    <mergeCell ref="L94:M94"/>
    <mergeCell ref="N94:O94"/>
    <mergeCell ref="P94:Q94"/>
    <mergeCell ref="R94:S94"/>
    <mergeCell ref="T94:U94"/>
    <mergeCell ref="F91:F92"/>
    <mergeCell ref="H91:I91"/>
    <mergeCell ref="J91:K91"/>
    <mergeCell ref="L91:M91"/>
    <mergeCell ref="N91:O91"/>
    <mergeCell ref="P91:Q91"/>
    <mergeCell ref="R91:S91"/>
    <mergeCell ref="T91:U91"/>
    <mergeCell ref="X87:Y87"/>
    <mergeCell ref="Z87:AA87"/>
    <mergeCell ref="AB87:AC87"/>
    <mergeCell ref="AD87:AE87"/>
    <mergeCell ref="V83:W83"/>
    <mergeCell ref="X95:Y95"/>
    <mergeCell ref="Z95:AA95"/>
    <mergeCell ref="AB95:AC95"/>
  </mergeCells>
  <phoneticPr fontId="2"/>
  <printOptions horizontalCentered="1"/>
  <pageMargins left="0.39370078740157483" right="0.39370078740157483" top="1.1811023622047245" bottom="0.19685039370078741" header="0.70866141732283472" footer="0.31496062992125984"/>
  <pageSetup paperSize="8" scale="94" fitToHeight="2" orientation="landscape" r:id="rId1"/>
  <headerFooter>
    <oddHeader>&amp;R&amp;"ＭＳ Ｐ明朝,標準"&amp;12付表１</oddHeader>
  </headerFooter>
  <rowBreaks count="1" manualBreakCount="1">
    <brk id="32" max="50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付表１（主な指標）</vt:lpstr>
      <vt:lpstr>'付表１（主な指標）'!Print_Area</vt:lpstr>
      <vt:lpstr>'付表１（主な指標）'!Print_Titles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yuka</dc:creator>
  <cp:lastModifiedBy>太田　和加子</cp:lastModifiedBy>
  <cp:lastPrinted>2024-11-07T04:23:47Z</cp:lastPrinted>
  <dcterms:created xsi:type="dcterms:W3CDTF">2007-12-17T05:25:56Z</dcterms:created>
  <dcterms:modified xsi:type="dcterms:W3CDTF">2024-11-07T05:07:25Z</dcterms:modified>
</cp:coreProperties>
</file>