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様式第６" sheetId="1" r:id="rId1"/>
    <sheet name="様式第７" sheetId="2" r:id="rId2"/>
    <sheet name="様式第８" sheetId="3" r:id="rId3"/>
    <sheet name="様式第９" sheetId="4" r:id="rId4"/>
  </sheets>
  <definedNames>
    <definedName name="_xlnm.Print_Area" localSheetId="0">'様式第６'!$A$1:$J$50</definedName>
    <definedName name="_xlnm.Print_Area" localSheetId="1">'様式第７'!$A$1:$J$50</definedName>
    <definedName name="_xlnm.Print_Area" localSheetId="2">'様式第８'!$A$1:$J$50</definedName>
    <definedName name="_xlnm.Print_Area" localSheetId="3">'様式第９'!$A$1:$J$50</definedName>
  </definedNames>
  <calcPr fullCalcOnLoad="1"/>
</workbook>
</file>

<file path=xl/sharedStrings.xml><?xml version="1.0" encoding="utf-8"?>
<sst xmlns="http://schemas.openxmlformats.org/spreadsheetml/2006/main" count="244" uniqueCount="53">
  <si>
    <t>番号</t>
  </si>
  <si>
    <t>工事内容</t>
  </si>
  <si>
    <t>単価</t>
  </si>
  <si>
    <t>本工事費</t>
  </si>
  <si>
    <t>同左内訳</t>
  </si>
  <si>
    <t>補助基本額</t>
  </si>
  <si>
    <t>控除額</t>
  </si>
  <si>
    <t>本工事費の年度別内訳</t>
  </si>
  <si>
    <t>摘要</t>
  </si>
  <si>
    <t>（千円／ｍ）</t>
  </si>
  <si>
    <t>（管渠１／２）</t>
  </si>
  <si>
    <t>（単位：千円）</t>
  </si>
  <si>
    <t>計</t>
  </si>
  <si>
    <t>○○汚水幹線</t>
  </si>
  <si>
    <t>開削、200HP、L=250m</t>
  </si>
  <si>
    <t>○○中継ポンプ</t>
  </si>
  <si>
    <t>土木建築工事</t>
  </si>
  <si>
    <t>機械電気工事</t>
  </si>
  <si>
    <t>－</t>
  </si>
  <si>
    <t>過年度全体設計</t>
  </si>
  <si>
    <t>当該年度全体設計</t>
  </si>
  <si>
    <t>（処理場１／２）</t>
  </si>
  <si>
    <t>流入管渠</t>
  </si>
  <si>
    <t>水処理施設</t>
  </si>
  <si>
    <t>（処理場5.5／10）</t>
  </si>
  <si>
    <t>放流管渠</t>
  </si>
  <si>
    <t>ポンプ施設</t>
  </si>
  <si>
    <t>本工事費内訳表（総括表）</t>
  </si>
  <si>
    <t>附帯工事内容</t>
  </si>
  <si>
    <t>附帯工事費</t>
  </si>
  <si>
    <t>附帯工事費の年度別内訳</t>
  </si>
  <si>
    <t>附帯工事費内訳表（総括表）</t>
  </si>
  <si>
    <t>測量及び試験費内訳表（総括表）</t>
  </si>
  <si>
    <t>測量及び試験内容</t>
  </si>
  <si>
    <t>測量及び</t>
  </si>
  <si>
    <t>試験費</t>
  </si>
  <si>
    <t>測量及び試験費の年度別内訳</t>
  </si>
  <si>
    <t>実施設計、L=1,300m</t>
  </si>
  <si>
    <t>土木建築施工管理</t>
  </si>
  <si>
    <t>機械電気施工管理</t>
  </si>
  <si>
    <t>土質調査、○箇所</t>
  </si>
  <si>
    <t>－</t>
  </si>
  <si>
    <t>実施設計、L=684ｍ</t>
  </si>
  <si>
    <t>用地費及び補償費内訳表（総括表）</t>
  </si>
  <si>
    <t>支障上水道移設補償</t>
  </si>
  <si>
    <r>
      <t>用地取得、Ａ＝○○ｍ</t>
    </r>
    <r>
      <rPr>
        <vertAlign val="superscript"/>
        <sz val="9"/>
        <rFont val="ＭＳ Ｐゴシック"/>
        <family val="3"/>
      </rPr>
      <t>２</t>
    </r>
  </si>
  <si>
    <t>用地及び補償内容</t>
  </si>
  <si>
    <t>用地費及び</t>
  </si>
  <si>
    <t>補償費</t>
  </si>
  <si>
    <t>用地費及び補償費の年度別内訳</t>
  </si>
  <si>
    <t>物件移転補償、○件</t>
  </si>
  <si>
    <t>令和○年度</t>
  </si>
  <si>
    <t>令和○年度用地国債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</si>
</sst>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23" xfId="0" applyBorder="1" applyAlignment="1">
      <alignment horizontal="center"/>
    </xf>
    <xf numFmtId="3" fontId="0" fillId="0" borderId="20" xfId="0" applyNumberForma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0" fillId="0" borderId="22" xfId="0" applyNumberForma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371475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8575" y="47625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447675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8575" y="47625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419100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8575" y="47625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390525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8575" y="4762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P13" sqref="P13"/>
    </sheetView>
  </sheetViews>
  <sheetFormatPr defaultColWidth="9.00390625" defaultRowHeight="13.5"/>
  <cols>
    <col min="1" max="1" width="4.50390625" style="0" customWidth="1"/>
    <col min="2" max="2" width="16.125" style="0" bestFit="1" customWidth="1"/>
    <col min="3" max="3" width="8.375" style="0" bestFit="1" customWidth="1"/>
    <col min="4" max="4" width="8.00390625" style="0" bestFit="1" customWidth="1"/>
    <col min="5" max="5" width="9.625" style="0" bestFit="1" customWidth="1"/>
    <col min="6" max="6" width="7.875" style="0" bestFit="1" customWidth="1"/>
    <col min="7" max="9" width="9.00390625" style="0" bestFit="1" customWidth="1"/>
    <col min="10" max="10" width="13.875" style="0" bestFit="1" customWidth="1"/>
  </cols>
  <sheetData>
    <row r="1" spans="1:10" ht="21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4.25" thickBot="1">
      <c r="A2" t="s">
        <v>10</v>
      </c>
      <c r="J2" s="1" t="s">
        <v>11</v>
      </c>
    </row>
    <row r="3" spans="1:10" ht="13.5">
      <c r="A3" s="31" t="s">
        <v>0</v>
      </c>
      <c r="B3" s="29" t="s">
        <v>1</v>
      </c>
      <c r="C3" s="29" t="s">
        <v>2</v>
      </c>
      <c r="D3" s="29" t="s">
        <v>3</v>
      </c>
      <c r="E3" s="47" t="s">
        <v>4</v>
      </c>
      <c r="F3" s="48"/>
      <c r="G3" s="47" t="s">
        <v>7</v>
      </c>
      <c r="H3" s="49"/>
      <c r="I3" s="48"/>
      <c r="J3" s="32"/>
    </row>
    <row r="4" spans="1:10" ht="14.25" thickBot="1">
      <c r="A4" s="33"/>
      <c r="B4" s="34"/>
      <c r="C4" s="11" t="s">
        <v>9</v>
      </c>
      <c r="D4" s="34"/>
      <c r="E4" s="30" t="s">
        <v>5</v>
      </c>
      <c r="F4" s="35" t="s">
        <v>6</v>
      </c>
      <c r="G4" s="37" t="s">
        <v>51</v>
      </c>
      <c r="H4" s="37" t="s">
        <v>51</v>
      </c>
      <c r="I4" s="37" t="s">
        <v>51</v>
      </c>
      <c r="J4" s="36" t="s">
        <v>8</v>
      </c>
    </row>
    <row r="5" spans="1:10" ht="13.5">
      <c r="A5" s="6"/>
      <c r="B5" s="38" t="s">
        <v>13</v>
      </c>
      <c r="C5" s="8"/>
      <c r="D5" s="8"/>
      <c r="E5" s="8"/>
      <c r="F5" s="12"/>
      <c r="G5" s="8"/>
      <c r="H5" s="8"/>
      <c r="I5" s="8"/>
      <c r="J5" s="2"/>
    </row>
    <row r="6" spans="1:10" ht="13.5">
      <c r="A6" s="14">
        <v>1</v>
      </c>
      <c r="B6" s="39" t="s">
        <v>14</v>
      </c>
      <c r="C6" s="15">
        <v>125</v>
      </c>
      <c r="D6" s="24">
        <v>61800</v>
      </c>
      <c r="E6" s="24">
        <v>61800</v>
      </c>
      <c r="F6" s="27" t="s">
        <v>18</v>
      </c>
      <c r="G6" s="15"/>
      <c r="H6" s="24">
        <v>61800</v>
      </c>
      <c r="I6" s="15"/>
      <c r="J6" s="17"/>
    </row>
    <row r="7" spans="1:10" ht="13.5">
      <c r="A7" s="7"/>
      <c r="B7" s="40" t="s">
        <v>15</v>
      </c>
      <c r="C7" s="9"/>
      <c r="D7" s="9"/>
      <c r="E7" s="9"/>
      <c r="F7" s="13"/>
      <c r="G7" s="9"/>
      <c r="H7" s="9"/>
      <c r="I7" s="9"/>
      <c r="J7" s="42" t="s">
        <v>19</v>
      </c>
    </row>
    <row r="8" spans="1:10" ht="13.5">
      <c r="A8" s="7">
        <v>2</v>
      </c>
      <c r="B8" s="40" t="s">
        <v>16</v>
      </c>
      <c r="C8" s="22" t="s">
        <v>18</v>
      </c>
      <c r="D8" s="25">
        <v>216300</v>
      </c>
      <c r="E8" s="25">
        <v>82400</v>
      </c>
      <c r="F8" s="28">
        <v>133900</v>
      </c>
      <c r="G8" s="25">
        <v>82400</v>
      </c>
      <c r="H8" s="25">
        <f>D8-G8</f>
        <v>133900</v>
      </c>
      <c r="I8" s="9"/>
      <c r="J8" s="42"/>
    </row>
    <row r="9" spans="1:10" ht="13.5">
      <c r="A9" s="18"/>
      <c r="B9" s="41" t="s">
        <v>15</v>
      </c>
      <c r="C9" s="19"/>
      <c r="D9" s="19"/>
      <c r="E9" s="19"/>
      <c r="F9" s="20"/>
      <c r="G9" s="19"/>
      <c r="H9" s="19"/>
      <c r="I9" s="19"/>
      <c r="J9" s="43" t="s">
        <v>20</v>
      </c>
    </row>
    <row r="10" spans="1:10" ht="13.5">
      <c r="A10" s="14">
        <v>3</v>
      </c>
      <c r="B10" s="39" t="s">
        <v>17</v>
      </c>
      <c r="C10" s="23" t="s">
        <v>18</v>
      </c>
      <c r="D10" s="24">
        <v>257500</v>
      </c>
      <c r="E10" s="24">
        <v>10300</v>
      </c>
      <c r="F10" s="24">
        <v>154500</v>
      </c>
      <c r="G10" s="15"/>
      <c r="H10" s="24">
        <v>103000</v>
      </c>
      <c r="I10" s="24">
        <f>D10-H10</f>
        <v>154500</v>
      </c>
      <c r="J10" s="44"/>
    </row>
    <row r="11" spans="1:10" ht="13.5">
      <c r="A11" s="7"/>
      <c r="B11" s="9"/>
      <c r="C11" s="9"/>
      <c r="D11" s="9"/>
      <c r="E11" s="9"/>
      <c r="F11" s="13"/>
      <c r="G11" s="9"/>
      <c r="H11" s="9"/>
      <c r="I11" s="9"/>
      <c r="J11" s="3"/>
    </row>
    <row r="12" spans="1:10" ht="13.5">
      <c r="A12" s="7"/>
      <c r="B12" s="9"/>
      <c r="C12" s="9"/>
      <c r="D12" s="9"/>
      <c r="E12" s="9"/>
      <c r="F12" s="13"/>
      <c r="G12" s="9"/>
      <c r="H12" s="9"/>
      <c r="I12" s="9"/>
      <c r="J12" s="3"/>
    </row>
    <row r="13" spans="1:10" ht="13.5">
      <c r="A13" s="18"/>
      <c r="B13" s="19"/>
      <c r="C13" s="19"/>
      <c r="D13" s="19"/>
      <c r="E13" s="19"/>
      <c r="F13" s="20"/>
      <c r="G13" s="19"/>
      <c r="H13" s="19"/>
      <c r="I13" s="19"/>
      <c r="J13" s="21"/>
    </row>
    <row r="14" spans="1:10" ht="13.5">
      <c r="A14" s="14"/>
      <c r="B14" s="15"/>
      <c r="C14" s="15"/>
      <c r="D14" s="15"/>
      <c r="E14" s="15"/>
      <c r="F14" s="16"/>
      <c r="G14" s="15"/>
      <c r="H14" s="15"/>
      <c r="I14" s="15"/>
      <c r="J14" s="17"/>
    </row>
    <row r="15" spans="1:10" ht="13.5">
      <c r="A15" s="7"/>
      <c r="B15" s="9"/>
      <c r="C15" s="9"/>
      <c r="D15" s="9"/>
      <c r="E15" s="9"/>
      <c r="F15" s="13"/>
      <c r="G15" s="9"/>
      <c r="H15" s="9"/>
      <c r="I15" s="9"/>
      <c r="J15" s="3"/>
    </row>
    <row r="16" spans="1:10" ht="14.25" thickBot="1">
      <c r="A16" s="5" t="s">
        <v>12</v>
      </c>
      <c r="B16" s="10"/>
      <c r="C16" s="10"/>
      <c r="D16" s="26">
        <f aca="true" t="shared" si="0" ref="D16:I16">SUM(D6:D10)</f>
        <v>535600</v>
      </c>
      <c r="E16" s="26">
        <f t="shared" si="0"/>
        <v>154500</v>
      </c>
      <c r="F16" s="26">
        <f t="shared" si="0"/>
        <v>288400</v>
      </c>
      <c r="G16" s="26">
        <f t="shared" si="0"/>
        <v>82400</v>
      </c>
      <c r="H16" s="26">
        <f t="shared" si="0"/>
        <v>298700</v>
      </c>
      <c r="I16" s="26">
        <f t="shared" si="0"/>
        <v>154500</v>
      </c>
      <c r="J16" s="4"/>
    </row>
    <row r="19" spans="1:10" ht="14.25" thickBot="1">
      <c r="A19" t="s">
        <v>21</v>
      </c>
      <c r="J19" s="1" t="s">
        <v>11</v>
      </c>
    </row>
    <row r="20" spans="1:10" ht="13.5">
      <c r="A20" s="31" t="s">
        <v>0</v>
      </c>
      <c r="B20" s="29" t="s">
        <v>1</v>
      </c>
      <c r="C20" s="29" t="s">
        <v>2</v>
      </c>
      <c r="D20" s="29" t="s">
        <v>3</v>
      </c>
      <c r="E20" s="47" t="s">
        <v>4</v>
      </c>
      <c r="F20" s="48"/>
      <c r="G20" s="47" t="s">
        <v>7</v>
      </c>
      <c r="H20" s="49"/>
      <c r="I20" s="48"/>
      <c r="J20" s="32"/>
    </row>
    <row r="21" spans="1:10" ht="14.25" thickBot="1">
      <c r="A21" s="33"/>
      <c r="B21" s="34"/>
      <c r="C21" s="11" t="s">
        <v>9</v>
      </c>
      <c r="D21" s="34"/>
      <c r="E21" s="30" t="s">
        <v>5</v>
      </c>
      <c r="F21" s="35" t="s">
        <v>6</v>
      </c>
      <c r="G21" s="37" t="s">
        <v>51</v>
      </c>
      <c r="H21" s="37" t="s">
        <v>51</v>
      </c>
      <c r="I21" s="37" t="s">
        <v>51</v>
      </c>
      <c r="J21" s="36" t="s">
        <v>8</v>
      </c>
    </row>
    <row r="22" spans="1:10" ht="13.5">
      <c r="A22" s="6"/>
      <c r="B22" s="38" t="s">
        <v>22</v>
      </c>
      <c r="C22" s="8"/>
      <c r="D22" s="8"/>
      <c r="E22" s="8"/>
      <c r="F22" s="12"/>
      <c r="G22" s="8"/>
      <c r="H22" s="8"/>
      <c r="I22" s="8"/>
      <c r="J22" s="2"/>
    </row>
    <row r="23" spans="1:10" ht="13.5">
      <c r="A23" s="14">
        <v>1</v>
      </c>
      <c r="B23" s="39" t="s">
        <v>14</v>
      </c>
      <c r="C23" s="15">
        <v>125</v>
      </c>
      <c r="D23" s="24">
        <v>61800</v>
      </c>
      <c r="E23" s="24">
        <v>61800</v>
      </c>
      <c r="F23" s="27" t="s">
        <v>18</v>
      </c>
      <c r="G23" s="15"/>
      <c r="H23" s="24">
        <v>61800</v>
      </c>
      <c r="I23" s="15"/>
      <c r="J23" s="17"/>
    </row>
    <row r="24" spans="1:10" ht="13.5">
      <c r="A24" s="7"/>
      <c r="B24" s="40" t="s">
        <v>26</v>
      </c>
      <c r="C24" s="9"/>
      <c r="D24" s="9"/>
      <c r="E24" s="9"/>
      <c r="F24" s="13"/>
      <c r="G24" s="9"/>
      <c r="H24" s="9"/>
      <c r="I24" s="9"/>
      <c r="J24" s="42" t="s">
        <v>19</v>
      </c>
    </row>
    <row r="25" spans="1:10" ht="13.5">
      <c r="A25" s="7">
        <v>2</v>
      </c>
      <c r="B25" s="40" t="s">
        <v>16</v>
      </c>
      <c r="C25" s="22" t="s">
        <v>18</v>
      </c>
      <c r="D25" s="25">
        <v>216300</v>
      </c>
      <c r="E25" s="25">
        <v>82400</v>
      </c>
      <c r="F25" s="28">
        <v>133900</v>
      </c>
      <c r="G25" s="25">
        <v>82400</v>
      </c>
      <c r="H25" s="25">
        <f>D25-G25</f>
        <v>133900</v>
      </c>
      <c r="I25" s="9"/>
      <c r="J25" s="42"/>
    </row>
    <row r="26" spans="1:10" ht="13.5">
      <c r="A26" s="18"/>
      <c r="B26" s="41" t="s">
        <v>26</v>
      </c>
      <c r="C26" s="19"/>
      <c r="D26" s="19"/>
      <c r="E26" s="19"/>
      <c r="F26" s="20"/>
      <c r="G26" s="19"/>
      <c r="H26" s="19"/>
      <c r="I26" s="19"/>
      <c r="J26" s="43" t="s">
        <v>20</v>
      </c>
    </row>
    <row r="27" spans="1:10" ht="13.5">
      <c r="A27" s="14">
        <v>3</v>
      </c>
      <c r="B27" s="39" t="s">
        <v>17</v>
      </c>
      <c r="C27" s="23" t="s">
        <v>18</v>
      </c>
      <c r="D27" s="24">
        <v>257500</v>
      </c>
      <c r="E27" s="24">
        <v>10300</v>
      </c>
      <c r="F27" s="24">
        <v>154500</v>
      </c>
      <c r="G27" s="15"/>
      <c r="H27" s="24">
        <v>103000</v>
      </c>
      <c r="I27" s="24">
        <f>D27-H27</f>
        <v>154500</v>
      </c>
      <c r="J27" s="44"/>
    </row>
    <row r="28" spans="1:10" ht="13.5">
      <c r="A28" s="7"/>
      <c r="B28" s="9"/>
      <c r="C28" s="9"/>
      <c r="D28" s="9"/>
      <c r="E28" s="9"/>
      <c r="F28" s="13"/>
      <c r="G28" s="9"/>
      <c r="H28" s="9"/>
      <c r="I28" s="9"/>
      <c r="J28" s="3"/>
    </row>
    <row r="29" spans="1:10" ht="13.5">
      <c r="A29" s="7"/>
      <c r="B29" s="9"/>
      <c r="C29" s="9"/>
      <c r="D29" s="9"/>
      <c r="E29" s="9"/>
      <c r="F29" s="13"/>
      <c r="G29" s="9"/>
      <c r="H29" s="9"/>
      <c r="I29" s="9"/>
      <c r="J29" s="3"/>
    </row>
    <row r="30" spans="1:10" ht="13.5">
      <c r="A30" s="18"/>
      <c r="B30" s="19"/>
      <c r="C30" s="19"/>
      <c r="D30" s="19"/>
      <c r="E30" s="19"/>
      <c r="F30" s="20"/>
      <c r="G30" s="19"/>
      <c r="H30" s="19"/>
      <c r="I30" s="19"/>
      <c r="J30" s="21"/>
    </row>
    <row r="31" spans="1:10" ht="13.5">
      <c r="A31" s="14"/>
      <c r="B31" s="15"/>
      <c r="C31" s="15"/>
      <c r="D31" s="15"/>
      <c r="E31" s="15"/>
      <c r="F31" s="16"/>
      <c r="G31" s="15"/>
      <c r="H31" s="15"/>
      <c r="I31" s="15"/>
      <c r="J31" s="17"/>
    </row>
    <row r="32" spans="1:10" ht="13.5">
      <c r="A32" s="7"/>
      <c r="B32" s="9"/>
      <c r="C32" s="9"/>
      <c r="D32" s="9"/>
      <c r="E32" s="9"/>
      <c r="F32" s="13"/>
      <c r="G32" s="9"/>
      <c r="H32" s="9"/>
      <c r="I32" s="9"/>
      <c r="J32" s="3"/>
    </row>
    <row r="33" spans="1:10" ht="14.25" thickBot="1">
      <c r="A33" s="5" t="s">
        <v>12</v>
      </c>
      <c r="B33" s="10"/>
      <c r="C33" s="10"/>
      <c r="D33" s="26">
        <f aca="true" t="shared" si="1" ref="D33:I33">SUM(D23:D27)</f>
        <v>535600</v>
      </c>
      <c r="E33" s="26">
        <f t="shared" si="1"/>
        <v>154500</v>
      </c>
      <c r="F33" s="26">
        <f t="shared" si="1"/>
        <v>288400</v>
      </c>
      <c r="G33" s="26">
        <f t="shared" si="1"/>
        <v>82400</v>
      </c>
      <c r="H33" s="26">
        <f t="shared" si="1"/>
        <v>298700</v>
      </c>
      <c r="I33" s="26">
        <f t="shared" si="1"/>
        <v>154500</v>
      </c>
      <c r="J33" s="4"/>
    </row>
    <row r="36" spans="1:10" ht="14.25" thickBot="1">
      <c r="A36" t="s">
        <v>24</v>
      </c>
      <c r="J36" s="1" t="s">
        <v>11</v>
      </c>
    </row>
    <row r="37" spans="1:10" ht="13.5">
      <c r="A37" s="31" t="s">
        <v>0</v>
      </c>
      <c r="B37" s="29" t="s">
        <v>1</v>
      </c>
      <c r="C37" s="29" t="s">
        <v>2</v>
      </c>
      <c r="D37" s="29" t="s">
        <v>3</v>
      </c>
      <c r="E37" s="47" t="s">
        <v>4</v>
      </c>
      <c r="F37" s="48"/>
      <c r="G37" s="47" t="s">
        <v>7</v>
      </c>
      <c r="H37" s="49"/>
      <c r="I37" s="48"/>
      <c r="J37" s="32"/>
    </row>
    <row r="38" spans="1:10" ht="14.25" thickBot="1">
      <c r="A38" s="33"/>
      <c r="B38" s="34"/>
      <c r="C38" s="11" t="s">
        <v>9</v>
      </c>
      <c r="D38" s="34"/>
      <c r="E38" s="30" t="s">
        <v>5</v>
      </c>
      <c r="F38" s="35" t="s">
        <v>6</v>
      </c>
      <c r="G38" s="37" t="s">
        <v>51</v>
      </c>
      <c r="H38" s="37" t="s">
        <v>51</v>
      </c>
      <c r="I38" s="37" t="s">
        <v>51</v>
      </c>
      <c r="J38" s="36" t="s">
        <v>8</v>
      </c>
    </row>
    <row r="39" spans="1:10" ht="13.5">
      <c r="A39" s="6"/>
      <c r="B39" s="38" t="s">
        <v>25</v>
      </c>
      <c r="C39" s="8"/>
      <c r="D39" s="8"/>
      <c r="E39" s="8"/>
      <c r="F39" s="12"/>
      <c r="G39" s="8"/>
      <c r="H39" s="8"/>
      <c r="I39" s="8"/>
      <c r="J39" s="2"/>
    </row>
    <row r="40" spans="1:10" ht="13.5">
      <c r="A40" s="14">
        <v>1</v>
      </c>
      <c r="B40" s="39" t="s">
        <v>14</v>
      </c>
      <c r="C40" s="15">
        <v>125</v>
      </c>
      <c r="D40" s="24">
        <v>61800</v>
      </c>
      <c r="E40" s="24">
        <v>61800</v>
      </c>
      <c r="F40" s="27" t="s">
        <v>18</v>
      </c>
      <c r="G40" s="15"/>
      <c r="H40" s="24">
        <v>61800</v>
      </c>
      <c r="I40" s="15"/>
      <c r="J40" s="17"/>
    </row>
    <row r="41" spans="1:10" ht="13.5">
      <c r="A41" s="7"/>
      <c r="B41" s="40" t="s">
        <v>23</v>
      </c>
      <c r="C41" s="9"/>
      <c r="D41" s="9"/>
      <c r="E41" s="9"/>
      <c r="F41" s="13"/>
      <c r="G41" s="9"/>
      <c r="H41" s="9"/>
      <c r="I41" s="9"/>
      <c r="J41" s="42" t="s">
        <v>19</v>
      </c>
    </row>
    <row r="42" spans="1:10" ht="13.5">
      <c r="A42" s="7">
        <v>2</v>
      </c>
      <c r="B42" s="40" t="s">
        <v>16</v>
      </c>
      <c r="C42" s="22" t="s">
        <v>18</v>
      </c>
      <c r="D42" s="25">
        <v>216300</v>
      </c>
      <c r="E42" s="25">
        <v>82400</v>
      </c>
      <c r="F42" s="28">
        <v>133900</v>
      </c>
      <c r="G42" s="25">
        <v>82400</v>
      </c>
      <c r="H42" s="25">
        <f>D42-G42</f>
        <v>133900</v>
      </c>
      <c r="I42" s="9"/>
      <c r="J42" s="42"/>
    </row>
    <row r="43" spans="1:10" ht="13.5">
      <c r="A43" s="18"/>
      <c r="B43" s="41" t="s">
        <v>23</v>
      </c>
      <c r="C43" s="19"/>
      <c r="D43" s="19"/>
      <c r="E43" s="19"/>
      <c r="F43" s="20"/>
      <c r="G43" s="19"/>
      <c r="H43" s="19"/>
      <c r="I43" s="19"/>
      <c r="J43" s="43" t="s">
        <v>20</v>
      </c>
    </row>
    <row r="44" spans="1:10" ht="13.5">
      <c r="A44" s="14">
        <v>3</v>
      </c>
      <c r="B44" s="39" t="s">
        <v>17</v>
      </c>
      <c r="C44" s="23" t="s">
        <v>18</v>
      </c>
      <c r="D44" s="24">
        <v>257500</v>
      </c>
      <c r="E44" s="24">
        <v>10300</v>
      </c>
      <c r="F44" s="24">
        <v>154500</v>
      </c>
      <c r="G44" s="15"/>
      <c r="H44" s="24">
        <v>103000</v>
      </c>
      <c r="I44" s="24">
        <f>D44-H44</f>
        <v>154500</v>
      </c>
      <c r="J44" s="44"/>
    </row>
    <row r="45" spans="1:10" ht="13.5">
      <c r="A45" s="7"/>
      <c r="B45" s="40"/>
      <c r="C45" s="9"/>
      <c r="D45" s="9"/>
      <c r="E45" s="9"/>
      <c r="F45" s="13"/>
      <c r="G45" s="9"/>
      <c r="H45" s="9"/>
      <c r="I45" s="9"/>
      <c r="J45" s="3"/>
    </row>
    <row r="46" spans="1:10" ht="13.5">
      <c r="A46" s="7"/>
      <c r="B46" s="9"/>
      <c r="C46" s="9"/>
      <c r="D46" s="9"/>
      <c r="E46" s="9"/>
      <c r="F46" s="13"/>
      <c r="G46" s="9"/>
      <c r="H46" s="9"/>
      <c r="I46" s="9"/>
      <c r="J46" s="3"/>
    </row>
    <row r="47" spans="1:10" ht="13.5">
      <c r="A47" s="18"/>
      <c r="B47" s="19"/>
      <c r="C47" s="19"/>
      <c r="D47" s="19"/>
      <c r="E47" s="19"/>
      <c r="F47" s="20"/>
      <c r="G47" s="19"/>
      <c r="H47" s="19"/>
      <c r="I47" s="19"/>
      <c r="J47" s="21"/>
    </row>
    <row r="48" spans="1:10" ht="13.5">
      <c r="A48" s="14"/>
      <c r="B48" s="15"/>
      <c r="C48" s="15"/>
      <c r="D48" s="15"/>
      <c r="E48" s="15"/>
      <c r="F48" s="16"/>
      <c r="G48" s="15"/>
      <c r="H48" s="15"/>
      <c r="I48" s="15"/>
      <c r="J48" s="17"/>
    </row>
    <row r="49" spans="1:10" ht="13.5">
      <c r="A49" s="7"/>
      <c r="B49" s="9"/>
      <c r="C49" s="9"/>
      <c r="D49" s="9"/>
      <c r="E49" s="9"/>
      <c r="F49" s="13"/>
      <c r="G49" s="9"/>
      <c r="H49" s="9"/>
      <c r="I49" s="9"/>
      <c r="J49" s="3"/>
    </row>
    <row r="50" spans="1:10" ht="14.25" thickBot="1">
      <c r="A50" s="5" t="s">
        <v>12</v>
      </c>
      <c r="B50" s="10"/>
      <c r="C50" s="10"/>
      <c r="D50" s="26">
        <f aca="true" t="shared" si="2" ref="D50:I50">SUM(D40:D44)</f>
        <v>535600</v>
      </c>
      <c r="E50" s="26">
        <f t="shared" si="2"/>
        <v>154500</v>
      </c>
      <c r="F50" s="26">
        <f t="shared" si="2"/>
        <v>288400</v>
      </c>
      <c r="G50" s="26">
        <f t="shared" si="2"/>
        <v>82400</v>
      </c>
      <c r="H50" s="26">
        <f t="shared" si="2"/>
        <v>298700</v>
      </c>
      <c r="I50" s="26">
        <f t="shared" si="2"/>
        <v>154500</v>
      </c>
      <c r="J50" s="4"/>
    </row>
  </sheetData>
  <sheetProtection/>
  <mergeCells count="7">
    <mergeCell ref="E37:F37"/>
    <mergeCell ref="G37:I37"/>
    <mergeCell ref="E3:F3"/>
    <mergeCell ref="G3:I3"/>
    <mergeCell ref="A1:J1"/>
    <mergeCell ref="E20:F20"/>
    <mergeCell ref="G20:I20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G38" sqref="G38:I38"/>
    </sheetView>
  </sheetViews>
  <sheetFormatPr defaultColWidth="9.00390625" defaultRowHeight="13.5"/>
  <cols>
    <col min="1" max="1" width="4.50390625" style="0" customWidth="1"/>
    <col min="2" max="2" width="16.125" style="0" bestFit="1" customWidth="1"/>
    <col min="3" max="3" width="8.375" style="0" bestFit="1" customWidth="1"/>
    <col min="4" max="4" width="8.00390625" style="0" bestFit="1" customWidth="1"/>
    <col min="5" max="5" width="9.625" style="0" bestFit="1" customWidth="1"/>
    <col min="6" max="6" width="7.875" style="0" bestFit="1" customWidth="1"/>
    <col min="7" max="9" width="9.00390625" style="0" bestFit="1" customWidth="1"/>
    <col min="10" max="10" width="13.875" style="0" bestFit="1" customWidth="1"/>
  </cols>
  <sheetData>
    <row r="1" spans="1:10" ht="21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4.25" thickBot="1">
      <c r="A2" t="s">
        <v>10</v>
      </c>
      <c r="J2" s="1" t="s">
        <v>11</v>
      </c>
    </row>
    <row r="3" spans="1:10" ht="13.5">
      <c r="A3" s="31" t="s">
        <v>0</v>
      </c>
      <c r="B3" s="29" t="s">
        <v>28</v>
      </c>
      <c r="C3" s="29" t="s">
        <v>2</v>
      </c>
      <c r="D3" s="45" t="s">
        <v>29</v>
      </c>
      <c r="E3" s="47" t="s">
        <v>4</v>
      </c>
      <c r="F3" s="48"/>
      <c r="G3" s="47" t="s">
        <v>30</v>
      </c>
      <c r="H3" s="49"/>
      <c r="I3" s="48"/>
      <c r="J3" s="32"/>
    </row>
    <row r="4" spans="1:10" ht="14.25" thickBot="1">
      <c r="A4" s="33"/>
      <c r="B4" s="34"/>
      <c r="C4" s="11" t="s">
        <v>9</v>
      </c>
      <c r="D4" s="34"/>
      <c r="E4" s="30" t="s">
        <v>5</v>
      </c>
      <c r="F4" s="35" t="s">
        <v>6</v>
      </c>
      <c r="G4" s="37" t="s">
        <v>51</v>
      </c>
      <c r="H4" s="37" t="s">
        <v>51</v>
      </c>
      <c r="I4" s="37" t="s">
        <v>51</v>
      </c>
      <c r="J4" s="36" t="s">
        <v>8</v>
      </c>
    </row>
    <row r="5" spans="1:10" ht="13.5">
      <c r="A5" s="6"/>
      <c r="B5" s="38"/>
      <c r="C5" s="8"/>
      <c r="D5" s="8"/>
      <c r="E5" s="8"/>
      <c r="F5" s="12"/>
      <c r="G5" s="8"/>
      <c r="H5" s="8"/>
      <c r="I5" s="8"/>
      <c r="J5" s="2"/>
    </row>
    <row r="6" spans="1:10" ht="13.5">
      <c r="A6" s="14"/>
      <c r="B6" s="39"/>
      <c r="C6" s="15"/>
      <c r="D6" s="24"/>
      <c r="E6" s="24"/>
      <c r="F6" s="27"/>
      <c r="G6" s="15"/>
      <c r="H6" s="24"/>
      <c r="I6" s="15"/>
      <c r="J6" s="17"/>
    </row>
    <row r="7" spans="1:10" ht="13.5">
      <c r="A7" s="7"/>
      <c r="B7" s="40"/>
      <c r="C7" s="9"/>
      <c r="D7" s="9"/>
      <c r="E7" s="9"/>
      <c r="F7" s="13"/>
      <c r="G7" s="9"/>
      <c r="H7" s="9"/>
      <c r="I7" s="9"/>
      <c r="J7" s="42"/>
    </row>
    <row r="8" spans="1:10" ht="13.5">
      <c r="A8" s="7"/>
      <c r="B8" s="40"/>
      <c r="C8" s="22"/>
      <c r="D8" s="25"/>
      <c r="E8" s="25"/>
      <c r="F8" s="28"/>
      <c r="G8" s="25"/>
      <c r="H8" s="25"/>
      <c r="I8" s="9"/>
      <c r="J8" s="42"/>
    </row>
    <row r="9" spans="1:10" ht="13.5">
      <c r="A9" s="18"/>
      <c r="B9" s="41"/>
      <c r="C9" s="19"/>
      <c r="D9" s="19"/>
      <c r="E9" s="19"/>
      <c r="F9" s="20"/>
      <c r="G9" s="19"/>
      <c r="H9" s="19"/>
      <c r="I9" s="19"/>
      <c r="J9" s="43"/>
    </row>
    <row r="10" spans="1:10" ht="13.5">
      <c r="A10" s="14"/>
      <c r="B10" s="39"/>
      <c r="C10" s="23"/>
      <c r="D10" s="24"/>
      <c r="E10" s="24"/>
      <c r="F10" s="24"/>
      <c r="G10" s="15"/>
      <c r="H10" s="24"/>
      <c r="I10" s="24"/>
      <c r="J10" s="44"/>
    </row>
    <row r="11" spans="1:10" ht="13.5">
      <c r="A11" s="7"/>
      <c r="B11" s="9"/>
      <c r="C11" s="9"/>
      <c r="D11" s="9"/>
      <c r="E11" s="9"/>
      <c r="F11" s="13"/>
      <c r="G11" s="9"/>
      <c r="H11" s="9"/>
      <c r="I11" s="9"/>
      <c r="J11" s="3"/>
    </row>
    <row r="12" spans="1:10" ht="13.5">
      <c r="A12" s="7"/>
      <c r="B12" s="9"/>
      <c r="C12" s="9"/>
      <c r="D12" s="9"/>
      <c r="E12" s="9"/>
      <c r="F12" s="13"/>
      <c r="G12" s="9"/>
      <c r="H12" s="9"/>
      <c r="I12" s="9"/>
      <c r="J12" s="3"/>
    </row>
    <row r="13" spans="1:10" ht="13.5">
      <c r="A13" s="18"/>
      <c r="B13" s="19"/>
      <c r="C13" s="19"/>
      <c r="D13" s="19"/>
      <c r="E13" s="19"/>
      <c r="F13" s="20"/>
      <c r="G13" s="19"/>
      <c r="H13" s="19"/>
      <c r="I13" s="19"/>
      <c r="J13" s="21"/>
    </row>
    <row r="14" spans="1:10" ht="13.5">
      <c r="A14" s="14"/>
      <c r="B14" s="15"/>
      <c r="C14" s="15"/>
      <c r="D14" s="15"/>
      <c r="E14" s="15"/>
      <c r="F14" s="16"/>
      <c r="G14" s="15"/>
      <c r="H14" s="15"/>
      <c r="I14" s="15"/>
      <c r="J14" s="17"/>
    </row>
    <row r="15" spans="1:10" ht="13.5">
      <c r="A15" s="7"/>
      <c r="B15" s="9"/>
      <c r="C15" s="9"/>
      <c r="D15" s="9"/>
      <c r="E15" s="9"/>
      <c r="F15" s="13"/>
      <c r="G15" s="9"/>
      <c r="H15" s="9"/>
      <c r="I15" s="9"/>
      <c r="J15" s="3"/>
    </row>
    <row r="16" spans="1:10" ht="14.25" thickBot="1">
      <c r="A16" s="5" t="s">
        <v>12</v>
      </c>
      <c r="B16" s="10"/>
      <c r="C16" s="10"/>
      <c r="D16" s="26"/>
      <c r="E16" s="26"/>
      <c r="F16" s="26"/>
      <c r="G16" s="26"/>
      <c r="H16" s="26"/>
      <c r="I16" s="26"/>
      <c r="J16" s="4"/>
    </row>
    <row r="19" spans="1:10" ht="14.25" thickBot="1">
      <c r="A19" t="s">
        <v>21</v>
      </c>
      <c r="J19" s="1" t="s">
        <v>11</v>
      </c>
    </row>
    <row r="20" spans="1:10" ht="13.5">
      <c r="A20" s="31" t="s">
        <v>0</v>
      </c>
      <c r="B20" s="29" t="s">
        <v>28</v>
      </c>
      <c r="C20" s="29" t="s">
        <v>2</v>
      </c>
      <c r="D20" s="45" t="s">
        <v>29</v>
      </c>
      <c r="E20" s="47" t="s">
        <v>4</v>
      </c>
      <c r="F20" s="48"/>
      <c r="G20" s="47" t="s">
        <v>30</v>
      </c>
      <c r="H20" s="49"/>
      <c r="I20" s="48"/>
      <c r="J20" s="32"/>
    </row>
    <row r="21" spans="1:10" ht="14.25" thickBot="1">
      <c r="A21" s="33"/>
      <c r="B21" s="34"/>
      <c r="C21" s="11" t="s">
        <v>9</v>
      </c>
      <c r="D21" s="34"/>
      <c r="E21" s="30" t="s">
        <v>5</v>
      </c>
      <c r="F21" s="35" t="s">
        <v>6</v>
      </c>
      <c r="G21" s="37" t="s">
        <v>51</v>
      </c>
      <c r="H21" s="37" t="s">
        <v>51</v>
      </c>
      <c r="I21" s="37" t="s">
        <v>51</v>
      </c>
      <c r="J21" s="36" t="s">
        <v>8</v>
      </c>
    </row>
    <row r="22" spans="1:10" ht="13.5">
      <c r="A22" s="6"/>
      <c r="B22" s="38"/>
      <c r="C22" s="8"/>
      <c r="D22" s="8"/>
      <c r="E22" s="8"/>
      <c r="F22" s="12"/>
      <c r="G22" s="8"/>
      <c r="H22" s="8"/>
      <c r="I22" s="8"/>
      <c r="J22" s="2"/>
    </row>
    <row r="23" spans="1:10" ht="13.5">
      <c r="A23" s="14"/>
      <c r="B23" s="39"/>
      <c r="C23" s="15"/>
      <c r="D23" s="24"/>
      <c r="E23" s="24"/>
      <c r="F23" s="27"/>
      <c r="G23" s="15"/>
      <c r="H23" s="24"/>
      <c r="I23" s="15"/>
      <c r="J23" s="17"/>
    </row>
    <row r="24" spans="1:10" ht="13.5">
      <c r="A24" s="7"/>
      <c r="B24" s="40"/>
      <c r="C24" s="9"/>
      <c r="D24" s="9"/>
      <c r="E24" s="9"/>
      <c r="F24" s="13"/>
      <c r="G24" s="9"/>
      <c r="H24" s="9"/>
      <c r="I24" s="9"/>
      <c r="J24" s="42"/>
    </row>
    <row r="25" spans="1:10" ht="13.5">
      <c r="A25" s="7"/>
      <c r="B25" s="40"/>
      <c r="C25" s="22"/>
      <c r="D25" s="25"/>
      <c r="E25" s="25"/>
      <c r="F25" s="28"/>
      <c r="G25" s="25"/>
      <c r="H25" s="25"/>
      <c r="I25" s="9"/>
      <c r="J25" s="42"/>
    </row>
    <row r="26" spans="1:10" ht="13.5">
      <c r="A26" s="18"/>
      <c r="B26" s="41"/>
      <c r="C26" s="19"/>
      <c r="D26" s="19"/>
      <c r="E26" s="19"/>
      <c r="F26" s="20"/>
      <c r="G26" s="19"/>
      <c r="H26" s="19"/>
      <c r="I26" s="19"/>
      <c r="J26" s="43"/>
    </row>
    <row r="27" spans="1:10" ht="13.5">
      <c r="A27" s="14"/>
      <c r="B27" s="39"/>
      <c r="C27" s="23"/>
      <c r="D27" s="24"/>
      <c r="E27" s="24"/>
      <c r="F27" s="24"/>
      <c r="G27" s="15"/>
      <c r="H27" s="24"/>
      <c r="I27" s="24"/>
      <c r="J27" s="44"/>
    </row>
    <row r="28" spans="1:10" ht="13.5">
      <c r="A28" s="7"/>
      <c r="B28" s="9"/>
      <c r="C28" s="9"/>
      <c r="D28" s="9"/>
      <c r="E28" s="9"/>
      <c r="F28" s="13"/>
      <c r="G28" s="9"/>
      <c r="H28" s="9"/>
      <c r="I28" s="9"/>
      <c r="J28" s="3"/>
    </row>
    <row r="29" spans="1:10" ht="13.5">
      <c r="A29" s="7"/>
      <c r="B29" s="9"/>
      <c r="C29" s="9"/>
      <c r="D29" s="9"/>
      <c r="E29" s="9"/>
      <c r="F29" s="13"/>
      <c r="G29" s="9"/>
      <c r="H29" s="9"/>
      <c r="I29" s="9"/>
      <c r="J29" s="3"/>
    </row>
    <row r="30" spans="1:10" ht="13.5">
      <c r="A30" s="18"/>
      <c r="B30" s="19"/>
      <c r="C30" s="19"/>
      <c r="D30" s="19"/>
      <c r="E30" s="19"/>
      <c r="F30" s="20"/>
      <c r="G30" s="19"/>
      <c r="H30" s="19"/>
      <c r="I30" s="19"/>
      <c r="J30" s="21"/>
    </row>
    <row r="31" spans="1:10" ht="13.5">
      <c r="A31" s="14"/>
      <c r="B31" s="15"/>
      <c r="C31" s="15"/>
      <c r="D31" s="15"/>
      <c r="E31" s="15"/>
      <c r="F31" s="16"/>
      <c r="G31" s="15"/>
      <c r="H31" s="15"/>
      <c r="I31" s="15"/>
      <c r="J31" s="17"/>
    </row>
    <row r="32" spans="1:10" ht="13.5">
      <c r="A32" s="7"/>
      <c r="B32" s="9"/>
      <c r="C32" s="9"/>
      <c r="D32" s="9"/>
      <c r="E32" s="9"/>
      <c r="F32" s="13"/>
      <c r="G32" s="9"/>
      <c r="H32" s="9"/>
      <c r="I32" s="9"/>
      <c r="J32" s="3"/>
    </row>
    <row r="33" spans="1:10" ht="14.25" thickBot="1">
      <c r="A33" s="5" t="s">
        <v>12</v>
      </c>
      <c r="B33" s="10"/>
      <c r="C33" s="10"/>
      <c r="D33" s="26"/>
      <c r="E33" s="26"/>
      <c r="F33" s="26"/>
      <c r="G33" s="26"/>
      <c r="H33" s="26"/>
      <c r="I33" s="26"/>
      <c r="J33" s="4"/>
    </row>
    <row r="36" spans="1:10" ht="14.25" thickBot="1">
      <c r="A36" t="s">
        <v>24</v>
      </c>
      <c r="J36" s="1" t="s">
        <v>11</v>
      </c>
    </row>
    <row r="37" spans="1:10" ht="13.5">
      <c r="A37" s="31" t="s">
        <v>0</v>
      </c>
      <c r="B37" s="29" t="s">
        <v>28</v>
      </c>
      <c r="C37" s="29" t="s">
        <v>2</v>
      </c>
      <c r="D37" s="45" t="s">
        <v>29</v>
      </c>
      <c r="E37" s="47" t="s">
        <v>4</v>
      </c>
      <c r="F37" s="48"/>
      <c r="G37" s="47" t="s">
        <v>30</v>
      </c>
      <c r="H37" s="49"/>
      <c r="I37" s="48"/>
      <c r="J37" s="32"/>
    </row>
    <row r="38" spans="1:10" ht="14.25" thickBot="1">
      <c r="A38" s="33"/>
      <c r="B38" s="34"/>
      <c r="C38" s="11" t="s">
        <v>9</v>
      </c>
      <c r="D38" s="34"/>
      <c r="E38" s="30" t="s">
        <v>5</v>
      </c>
      <c r="F38" s="35" t="s">
        <v>6</v>
      </c>
      <c r="G38" s="37" t="s">
        <v>51</v>
      </c>
      <c r="H38" s="37" t="s">
        <v>51</v>
      </c>
      <c r="I38" s="37" t="s">
        <v>51</v>
      </c>
      <c r="J38" s="36" t="s">
        <v>8</v>
      </c>
    </row>
    <row r="39" spans="1:10" ht="13.5">
      <c r="A39" s="6"/>
      <c r="B39" s="38"/>
      <c r="C39" s="8"/>
      <c r="D39" s="8"/>
      <c r="E39" s="8"/>
      <c r="F39" s="12"/>
      <c r="G39" s="8"/>
      <c r="H39" s="8"/>
      <c r="I39" s="8"/>
      <c r="J39" s="2"/>
    </row>
    <row r="40" spans="1:10" ht="13.5">
      <c r="A40" s="14"/>
      <c r="B40" s="39"/>
      <c r="C40" s="15"/>
      <c r="D40" s="24"/>
      <c r="E40" s="24"/>
      <c r="F40" s="27"/>
      <c r="G40" s="15"/>
      <c r="H40" s="24"/>
      <c r="I40" s="15"/>
      <c r="J40" s="17"/>
    </row>
    <row r="41" spans="1:10" ht="13.5">
      <c r="A41" s="7"/>
      <c r="B41" s="40"/>
      <c r="C41" s="9"/>
      <c r="D41" s="9"/>
      <c r="E41" s="9"/>
      <c r="F41" s="13"/>
      <c r="G41" s="9"/>
      <c r="H41" s="9"/>
      <c r="I41" s="9"/>
      <c r="J41" s="42"/>
    </row>
    <row r="42" spans="1:10" ht="13.5">
      <c r="A42" s="7"/>
      <c r="B42" s="40"/>
      <c r="C42" s="22"/>
      <c r="D42" s="25"/>
      <c r="E42" s="25"/>
      <c r="F42" s="28"/>
      <c r="G42" s="25"/>
      <c r="H42" s="25"/>
      <c r="I42" s="9"/>
      <c r="J42" s="42"/>
    </row>
    <row r="43" spans="1:10" ht="13.5">
      <c r="A43" s="18"/>
      <c r="B43" s="41"/>
      <c r="C43" s="19"/>
      <c r="D43" s="19"/>
      <c r="E43" s="19"/>
      <c r="F43" s="20"/>
      <c r="G43" s="19"/>
      <c r="H43" s="19"/>
      <c r="I43" s="19"/>
      <c r="J43" s="43"/>
    </row>
    <row r="44" spans="1:10" ht="13.5">
      <c r="A44" s="14"/>
      <c r="B44" s="39"/>
      <c r="C44" s="23"/>
      <c r="D44" s="24"/>
      <c r="E44" s="24"/>
      <c r="F44" s="24"/>
      <c r="G44" s="15"/>
      <c r="H44" s="24"/>
      <c r="I44" s="24"/>
      <c r="J44" s="44"/>
    </row>
    <row r="45" spans="1:10" ht="13.5">
      <c r="A45" s="7"/>
      <c r="B45" s="40"/>
      <c r="C45" s="9"/>
      <c r="D45" s="9"/>
      <c r="E45" s="9"/>
      <c r="F45" s="13"/>
      <c r="G45" s="9"/>
      <c r="H45" s="9"/>
      <c r="I45" s="9"/>
      <c r="J45" s="3"/>
    </row>
    <row r="46" spans="1:10" ht="13.5">
      <c r="A46" s="7"/>
      <c r="B46" s="9"/>
      <c r="C46" s="9"/>
      <c r="D46" s="9"/>
      <c r="E46" s="9"/>
      <c r="F46" s="13"/>
      <c r="G46" s="9"/>
      <c r="H46" s="9"/>
      <c r="I46" s="9"/>
      <c r="J46" s="3"/>
    </row>
    <row r="47" spans="1:10" ht="13.5">
      <c r="A47" s="18"/>
      <c r="B47" s="19"/>
      <c r="C47" s="19"/>
      <c r="D47" s="19"/>
      <c r="E47" s="19"/>
      <c r="F47" s="20"/>
      <c r="G47" s="19"/>
      <c r="H47" s="19"/>
      <c r="I47" s="19"/>
      <c r="J47" s="21"/>
    </row>
    <row r="48" spans="1:10" ht="13.5">
      <c r="A48" s="14"/>
      <c r="B48" s="15"/>
      <c r="C48" s="15"/>
      <c r="D48" s="15"/>
      <c r="E48" s="15"/>
      <c r="F48" s="16"/>
      <c r="G48" s="15"/>
      <c r="H48" s="15"/>
      <c r="I48" s="15"/>
      <c r="J48" s="17"/>
    </row>
    <row r="49" spans="1:10" ht="13.5">
      <c r="A49" s="7"/>
      <c r="B49" s="9"/>
      <c r="C49" s="9"/>
      <c r="D49" s="9"/>
      <c r="E49" s="9"/>
      <c r="F49" s="13"/>
      <c r="G49" s="9"/>
      <c r="H49" s="9"/>
      <c r="I49" s="9"/>
      <c r="J49" s="3"/>
    </row>
    <row r="50" spans="1:10" ht="14.25" thickBot="1">
      <c r="A50" s="5" t="s">
        <v>12</v>
      </c>
      <c r="B50" s="10"/>
      <c r="C50" s="10"/>
      <c r="D50" s="26"/>
      <c r="E50" s="26"/>
      <c r="F50" s="26"/>
      <c r="G50" s="26"/>
      <c r="H50" s="26"/>
      <c r="I50" s="26"/>
      <c r="J50" s="4"/>
    </row>
  </sheetData>
  <sheetProtection/>
  <mergeCells count="7">
    <mergeCell ref="E37:F37"/>
    <mergeCell ref="G37:I37"/>
    <mergeCell ref="A1:J1"/>
    <mergeCell ref="E3:F3"/>
    <mergeCell ref="G3:I3"/>
    <mergeCell ref="E20:F20"/>
    <mergeCell ref="G20:I20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M18" sqref="M18"/>
    </sheetView>
  </sheetViews>
  <sheetFormatPr defaultColWidth="9.00390625" defaultRowHeight="13.5"/>
  <cols>
    <col min="1" max="1" width="4.50390625" style="0" customWidth="1"/>
    <col min="2" max="2" width="16.125" style="0" bestFit="1" customWidth="1"/>
    <col min="3" max="3" width="8.50390625" style="0" bestFit="1" customWidth="1"/>
    <col min="4" max="4" width="9.125" style="0" bestFit="1" customWidth="1"/>
    <col min="5" max="5" width="9.75390625" style="0" bestFit="1" customWidth="1"/>
    <col min="6" max="6" width="7.875" style="0" bestFit="1" customWidth="1"/>
    <col min="7" max="9" width="9.125" style="0" bestFit="1" customWidth="1"/>
    <col min="10" max="10" width="13.875" style="0" bestFit="1" customWidth="1"/>
  </cols>
  <sheetData>
    <row r="1" spans="1:10" ht="21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4.25" thickBot="1">
      <c r="A2" t="s">
        <v>10</v>
      </c>
      <c r="J2" s="1" t="s">
        <v>11</v>
      </c>
    </row>
    <row r="3" spans="1:10" ht="13.5">
      <c r="A3" s="31" t="s">
        <v>0</v>
      </c>
      <c r="B3" s="29" t="s">
        <v>33</v>
      </c>
      <c r="C3" s="29" t="s">
        <v>2</v>
      </c>
      <c r="D3" s="29" t="s">
        <v>34</v>
      </c>
      <c r="E3" s="47" t="s">
        <v>4</v>
      </c>
      <c r="F3" s="48"/>
      <c r="G3" s="47" t="s">
        <v>36</v>
      </c>
      <c r="H3" s="49"/>
      <c r="I3" s="48"/>
      <c r="J3" s="32"/>
    </row>
    <row r="4" spans="1:10" ht="14.25" thickBot="1">
      <c r="A4" s="33"/>
      <c r="B4" s="34"/>
      <c r="C4" s="11" t="s">
        <v>9</v>
      </c>
      <c r="D4" s="34" t="s">
        <v>35</v>
      </c>
      <c r="E4" s="30" t="s">
        <v>5</v>
      </c>
      <c r="F4" s="35" t="s">
        <v>6</v>
      </c>
      <c r="G4" s="37" t="s">
        <v>51</v>
      </c>
      <c r="H4" s="37" t="s">
        <v>51</v>
      </c>
      <c r="I4" s="37" t="s">
        <v>51</v>
      </c>
      <c r="J4" s="36" t="s">
        <v>8</v>
      </c>
    </row>
    <row r="5" spans="1:10" ht="13.5">
      <c r="A5" s="6"/>
      <c r="B5" s="38" t="s">
        <v>13</v>
      </c>
      <c r="C5" s="8"/>
      <c r="D5" s="8"/>
      <c r="E5" s="8"/>
      <c r="F5" s="12"/>
      <c r="G5" s="8"/>
      <c r="H5" s="8"/>
      <c r="I5" s="8"/>
      <c r="J5" s="2"/>
    </row>
    <row r="6" spans="1:10" ht="13.5">
      <c r="A6" s="14">
        <v>1</v>
      </c>
      <c r="B6" s="39" t="s">
        <v>37</v>
      </c>
      <c r="C6" s="15">
        <v>15</v>
      </c>
      <c r="D6" s="24">
        <v>20000</v>
      </c>
      <c r="E6" s="24">
        <v>20000</v>
      </c>
      <c r="F6" s="22" t="s">
        <v>41</v>
      </c>
      <c r="G6" s="15"/>
      <c r="H6" s="24">
        <v>20000</v>
      </c>
      <c r="I6" s="15"/>
      <c r="J6" s="17"/>
    </row>
    <row r="7" spans="1:10" ht="13.5">
      <c r="A7" s="7"/>
      <c r="B7" s="40" t="s">
        <v>15</v>
      </c>
      <c r="C7" s="9"/>
      <c r="D7" s="9"/>
      <c r="E7" s="9"/>
      <c r="F7" s="19"/>
      <c r="G7" s="9"/>
      <c r="H7" s="9"/>
      <c r="I7" s="9"/>
      <c r="J7" s="42" t="s">
        <v>19</v>
      </c>
    </row>
    <row r="8" spans="1:10" ht="13.5">
      <c r="A8" s="7">
        <v>2</v>
      </c>
      <c r="B8" s="40" t="s">
        <v>38</v>
      </c>
      <c r="C8" s="22" t="s">
        <v>41</v>
      </c>
      <c r="D8" s="25">
        <v>6000</v>
      </c>
      <c r="E8" s="25">
        <v>6000</v>
      </c>
      <c r="F8" s="22" t="s">
        <v>41</v>
      </c>
      <c r="G8" s="25">
        <v>2000</v>
      </c>
      <c r="H8" s="25">
        <v>4000</v>
      </c>
      <c r="I8" s="9"/>
      <c r="J8" s="42"/>
    </row>
    <row r="9" spans="1:10" ht="13.5">
      <c r="A9" s="18"/>
      <c r="B9" s="41" t="s">
        <v>15</v>
      </c>
      <c r="C9" s="19"/>
      <c r="D9" s="19"/>
      <c r="E9" s="19"/>
      <c r="F9" s="19"/>
      <c r="G9" s="19"/>
      <c r="H9" s="19"/>
      <c r="I9" s="19"/>
      <c r="J9" s="43" t="s">
        <v>20</v>
      </c>
    </row>
    <row r="10" spans="1:10" ht="13.5">
      <c r="A10" s="14">
        <v>3</v>
      </c>
      <c r="B10" s="39" t="s">
        <v>39</v>
      </c>
      <c r="C10" s="23" t="s">
        <v>41</v>
      </c>
      <c r="D10" s="24">
        <v>6000</v>
      </c>
      <c r="E10" s="24">
        <v>6000</v>
      </c>
      <c r="F10" s="23" t="s">
        <v>41</v>
      </c>
      <c r="G10" s="15"/>
      <c r="H10" s="24">
        <v>2000</v>
      </c>
      <c r="I10" s="24">
        <v>4000</v>
      </c>
      <c r="J10" s="44"/>
    </row>
    <row r="11" spans="1:10" ht="13.5">
      <c r="A11" s="7"/>
      <c r="B11" s="40" t="s">
        <v>13</v>
      </c>
      <c r="C11" s="9"/>
      <c r="D11" s="9"/>
      <c r="E11" s="9"/>
      <c r="F11" s="9"/>
      <c r="G11" s="9"/>
      <c r="H11" s="9"/>
      <c r="I11" s="9"/>
      <c r="J11" s="3"/>
    </row>
    <row r="12" spans="1:10" ht="13.5">
      <c r="A12" s="7">
        <v>4</v>
      </c>
      <c r="B12" s="40" t="s">
        <v>40</v>
      </c>
      <c r="C12" s="22" t="s">
        <v>41</v>
      </c>
      <c r="D12" s="25">
        <v>1000</v>
      </c>
      <c r="E12" s="25">
        <v>1000</v>
      </c>
      <c r="F12" s="22" t="s">
        <v>41</v>
      </c>
      <c r="G12" s="9"/>
      <c r="H12" s="9"/>
      <c r="I12" s="9"/>
      <c r="J12" s="3"/>
    </row>
    <row r="13" spans="1:10" ht="13.5">
      <c r="A13" s="18"/>
      <c r="B13" s="19"/>
      <c r="C13" s="19"/>
      <c r="D13" s="19"/>
      <c r="E13" s="19"/>
      <c r="F13" s="20"/>
      <c r="G13" s="19"/>
      <c r="H13" s="19"/>
      <c r="I13" s="19"/>
      <c r="J13" s="21"/>
    </row>
    <row r="14" spans="1:10" ht="13.5">
      <c r="A14" s="14"/>
      <c r="B14" s="15"/>
      <c r="C14" s="15"/>
      <c r="D14" s="15"/>
      <c r="E14" s="15"/>
      <c r="F14" s="16"/>
      <c r="G14" s="15"/>
      <c r="H14" s="15"/>
      <c r="I14" s="15"/>
      <c r="J14" s="17"/>
    </row>
    <row r="15" spans="1:10" ht="13.5">
      <c r="A15" s="7"/>
      <c r="B15" s="9"/>
      <c r="C15" s="9"/>
      <c r="D15" s="9"/>
      <c r="E15" s="9"/>
      <c r="F15" s="13"/>
      <c r="G15" s="9"/>
      <c r="H15" s="9"/>
      <c r="I15" s="9"/>
      <c r="J15" s="3"/>
    </row>
    <row r="16" spans="1:10" ht="14.25" thickBot="1">
      <c r="A16" s="5" t="s">
        <v>12</v>
      </c>
      <c r="B16" s="10"/>
      <c r="C16" s="10"/>
      <c r="D16" s="26">
        <f>SUM(D6:D12)</f>
        <v>33000</v>
      </c>
      <c r="E16" s="26">
        <f>SUM(E6:E12)</f>
        <v>33000</v>
      </c>
      <c r="F16" s="26"/>
      <c r="G16" s="26">
        <f>SUM(G6:G12)</f>
        <v>2000</v>
      </c>
      <c r="H16" s="26">
        <f>SUM(H6:H12)</f>
        <v>26000</v>
      </c>
      <c r="I16" s="26">
        <f>SUM(I6:I12)</f>
        <v>4000</v>
      </c>
      <c r="J16" s="4"/>
    </row>
    <row r="19" spans="1:10" ht="14.25" thickBot="1">
      <c r="A19" t="s">
        <v>21</v>
      </c>
      <c r="J19" s="1" t="s">
        <v>11</v>
      </c>
    </row>
    <row r="20" spans="1:10" ht="13.5">
      <c r="A20" s="31" t="s">
        <v>0</v>
      </c>
      <c r="B20" s="29" t="s">
        <v>33</v>
      </c>
      <c r="C20" s="29" t="s">
        <v>2</v>
      </c>
      <c r="D20" s="29" t="s">
        <v>34</v>
      </c>
      <c r="E20" s="47" t="s">
        <v>4</v>
      </c>
      <c r="F20" s="48"/>
      <c r="G20" s="47" t="s">
        <v>36</v>
      </c>
      <c r="H20" s="49"/>
      <c r="I20" s="48"/>
      <c r="J20" s="32"/>
    </row>
    <row r="21" spans="1:10" ht="14.25" thickBot="1">
      <c r="A21" s="33"/>
      <c r="B21" s="34"/>
      <c r="C21" s="11" t="s">
        <v>9</v>
      </c>
      <c r="D21" s="34" t="s">
        <v>35</v>
      </c>
      <c r="E21" s="30" t="s">
        <v>5</v>
      </c>
      <c r="F21" s="35" t="s">
        <v>6</v>
      </c>
      <c r="G21" s="37" t="s">
        <v>51</v>
      </c>
      <c r="H21" s="37" t="s">
        <v>51</v>
      </c>
      <c r="I21" s="37" t="s">
        <v>51</v>
      </c>
      <c r="J21" s="36" t="s">
        <v>8</v>
      </c>
    </row>
    <row r="22" spans="1:10" ht="13.5">
      <c r="A22" s="6"/>
      <c r="B22" s="38" t="s">
        <v>22</v>
      </c>
      <c r="C22" s="8"/>
      <c r="D22" s="8"/>
      <c r="E22" s="8"/>
      <c r="F22" s="12"/>
      <c r="G22" s="8"/>
      <c r="H22" s="8"/>
      <c r="I22" s="8"/>
      <c r="J22" s="2"/>
    </row>
    <row r="23" spans="1:10" ht="13.5">
      <c r="A23" s="14">
        <v>1</v>
      </c>
      <c r="B23" s="39" t="s">
        <v>42</v>
      </c>
      <c r="C23" s="15">
        <v>3</v>
      </c>
      <c r="D23" s="24">
        <v>2000</v>
      </c>
      <c r="E23" s="24">
        <v>2000</v>
      </c>
      <c r="F23" s="23" t="s">
        <v>41</v>
      </c>
      <c r="G23" s="15"/>
      <c r="H23" s="24">
        <v>2000</v>
      </c>
      <c r="I23" s="15"/>
      <c r="J23" s="17"/>
    </row>
    <row r="24" spans="1:10" ht="13.5">
      <c r="A24" s="7"/>
      <c r="B24" s="40" t="s">
        <v>23</v>
      </c>
      <c r="C24" s="19"/>
      <c r="D24" s="9"/>
      <c r="E24" s="9"/>
      <c r="F24" s="19"/>
      <c r="G24" s="9"/>
      <c r="H24" s="9"/>
      <c r="I24" s="9"/>
      <c r="J24" s="42" t="s">
        <v>19</v>
      </c>
    </row>
    <row r="25" spans="1:10" ht="13.5">
      <c r="A25" s="7">
        <v>2</v>
      </c>
      <c r="B25" s="40" t="s">
        <v>38</v>
      </c>
      <c r="C25" s="23" t="s">
        <v>41</v>
      </c>
      <c r="D25" s="25">
        <v>8000</v>
      </c>
      <c r="E25" s="25">
        <v>8000</v>
      </c>
      <c r="F25" s="23" t="s">
        <v>41</v>
      </c>
      <c r="G25" s="25">
        <v>3000</v>
      </c>
      <c r="H25" s="25">
        <v>5000</v>
      </c>
      <c r="I25" s="9"/>
      <c r="J25" s="42"/>
    </row>
    <row r="26" spans="1:10" ht="13.5">
      <c r="A26" s="18"/>
      <c r="B26" s="41" t="s">
        <v>23</v>
      </c>
      <c r="C26" s="9"/>
      <c r="D26" s="19"/>
      <c r="E26" s="19"/>
      <c r="F26" s="9"/>
      <c r="G26" s="19"/>
      <c r="H26" s="19"/>
      <c r="I26" s="19"/>
      <c r="J26" s="43" t="s">
        <v>20</v>
      </c>
    </row>
    <row r="27" spans="1:10" ht="13.5">
      <c r="A27" s="14">
        <v>3</v>
      </c>
      <c r="B27" s="39" t="s">
        <v>39</v>
      </c>
      <c r="C27" s="23" t="s">
        <v>41</v>
      </c>
      <c r="D27" s="24">
        <v>257500</v>
      </c>
      <c r="E27" s="24">
        <v>10300</v>
      </c>
      <c r="F27" s="23" t="s">
        <v>41</v>
      </c>
      <c r="G27" s="15"/>
      <c r="H27" s="24">
        <v>3000</v>
      </c>
      <c r="I27" s="24">
        <v>5000</v>
      </c>
      <c r="J27" s="44"/>
    </row>
    <row r="28" spans="1:10" ht="13.5">
      <c r="A28" s="7"/>
      <c r="B28" s="9"/>
      <c r="C28" s="9"/>
      <c r="D28" s="9"/>
      <c r="E28" s="9"/>
      <c r="F28" s="13"/>
      <c r="G28" s="9"/>
      <c r="H28" s="9"/>
      <c r="I28" s="9"/>
      <c r="J28" s="3"/>
    </row>
    <row r="29" spans="1:10" ht="13.5">
      <c r="A29" s="7"/>
      <c r="B29" s="9"/>
      <c r="C29" s="9"/>
      <c r="D29" s="9"/>
      <c r="E29" s="9"/>
      <c r="F29" s="13"/>
      <c r="G29" s="9"/>
      <c r="H29" s="9"/>
      <c r="I29" s="9"/>
      <c r="J29" s="3"/>
    </row>
    <row r="30" spans="1:10" ht="13.5">
      <c r="A30" s="18"/>
      <c r="B30" s="19"/>
      <c r="C30" s="19"/>
      <c r="D30" s="19"/>
      <c r="E30" s="19"/>
      <c r="F30" s="20"/>
      <c r="G30" s="19"/>
      <c r="H30" s="19"/>
      <c r="I30" s="19"/>
      <c r="J30" s="21"/>
    </row>
    <row r="31" spans="1:10" ht="13.5">
      <c r="A31" s="14"/>
      <c r="B31" s="15"/>
      <c r="C31" s="15"/>
      <c r="D31" s="15"/>
      <c r="E31" s="15"/>
      <c r="F31" s="16"/>
      <c r="G31" s="15"/>
      <c r="H31" s="15"/>
      <c r="I31" s="15"/>
      <c r="J31" s="17"/>
    </row>
    <row r="32" spans="1:10" ht="13.5">
      <c r="A32" s="7"/>
      <c r="B32" s="9"/>
      <c r="C32" s="9"/>
      <c r="D32" s="9"/>
      <c r="E32" s="9"/>
      <c r="F32" s="13"/>
      <c r="G32" s="9"/>
      <c r="H32" s="9"/>
      <c r="I32" s="9"/>
      <c r="J32" s="3"/>
    </row>
    <row r="33" spans="1:10" ht="14.25" thickBot="1">
      <c r="A33" s="5" t="s">
        <v>12</v>
      </c>
      <c r="B33" s="10"/>
      <c r="C33" s="10"/>
      <c r="D33" s="26">
        <v>267500</v>
      </c>
      <c r="E33" s="26">
        <v>20300</v>
      </c>
      <c r="F33" s="26"/>
      <c r="G33" s="26">
        <v>3000</v>
      </c>
      <c r="H33" s="26">
        <v>10000</v>
      </c>
      <c r="I33" s="26">
        <v>5000</v>
      </c>
      <c r="J33" s="4"/>
    </row>
  </sheetData>
  <sheetProtection/>
  <mergeCells count="5">
    <mergeCell ref="A1:J1"/>
    <mergeCell ref="E3:F3"/>
    <mergeCell ref="G3:I3"/>
    <mergeCell ref="E20:F20"/>
    <mergeCell ref="G20:I20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2">
      <selection activeCell="L21" sqref="L21"/>
    </sheetView>
  </sheetViews>
  <sheetFormatPr defaultColWidth="9.00390625" defaultRowHeight="13.5"/>
  <cols>
    <col min="1" max="1" width="4.50390625" style="0" customWidth="1"/>
    <col min="2" max="2" width="16.125" style="0" bestFit="1" customWidth="1"/>
    <col min="3" max="3" width="8.50390625" style="0" bestFit="1" customWidth="1"/>
    <col min="4" max="4" width="9.125" style="0" bestFit="1" customWidth="1"/>
    <col min="5" max="5" width="9.75390625" style="0" bestFit="1" customWidth="1"/>
    <col min="6" max="6" width="7.875" style="0" bestFit="1" customWidth="1"/>
    <col min="7" max="9" width="9.125" style="0" bestFit="1" customWidth="1"/>
    <col min="10" max="10" width="15.25390625" style="0" customWidth="1"/>
  </cols>
  <sheetData>
    <row r="1" spans="1:10" ht="21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4.25" thickBot="1">
      <c r="A2" t="s">
        <v>10</v>
      </c>
      <c r="J2" s="1" t="s">
        <v>11</v>
      </c>
    </row>
    <row r="3" spans="1:10" ht="13.5">
      <c r="A3" s="31" t="s">
        <v>0</v>
      </c>
      <c r="B3" s="29" t="s">
        <v>46</v>
      </c>
      <c r="C3" s="29" t="s">
        <v>2</v>
      </c>
      <c r="D3" s="29" t="s">
        <v>47</v>
      </c>
      <c r="E3" s="47" t="s">
        <v>4</v>
      </c>
      <c r="F3" s="48"/>
      <c r="G3" s="47" t="s">
        <v>49</v>
      </c>
      <c r="H3" s="49"/>
      <c r="I3" s="48"/>
      <c r="J3" s="32"/>
    </row>
    <row r="4" spans="1:10" ht="14.25" thickBot="1">
      <c r="A4" s="33"/>
      <c r="B4" s="34"/>
      <c r="C4" s="11" t="s">
        <v>9</v>
      </c>
      <c r="D4" s="34" t="s">
        <v>48</v>
      </c>
      <c r="E4" s="30" t="s">
        <v>5</v>
      </c>
      <c r="F4" s="35" t="s">
        <v>6</v>
      </c>
      <c r="G4" s="37" t="s">
        <v>51</v>
      </c>
      <c r="H4" s="37" t="s">
        <v>51</v>
      </c>
      <c r="I4" s="37" t="s">
        <v>51</v>
      </c>
      <c r="J4" s="36" t="s">
        <v>8</v>
      </c>
    </row>
    <row r="5" spans="1:10" ht="13.5">
      <c r="A5" s="6"/>
      <c r="B5" s="38" t="s">
        <v>13</v>
      </c>
      <c r="C5" s="8"/>
      <c r="D5" s="8"/>
      <c r="E5" s="8"/>
      <c r="F5" s="12"/>
      <c r="G5" s="8"/>
      <c r="H5" s="8"/>
      <c r="I5" s="8"/>
      <c r="J5" s="2"/>
    </row>
    <row r="6" spans="1:10" ht="13.5">
      <c r="A6" s="14">
        <v>1</v>
      </c>
      <c r="B6" s="39" t="s">
        <v>44</v>
      </c>
      <c r="C6" s="15">
        <v>4</v>
      </c>
      <c r="D6" s="24">
        <v>6000</v>
      </c>
      <c r="E6" s="24">
        <v>6000</v>
      </c>
      <c r="F6" s="22" t="s">
        <v>41</v>
      </c>
      <c r="G6" s="15"/>
      <c r="H6" s="24"/>
      <c r="I6" s="15"/>
      <c r="J6" s="17"/>
    </row>
    <row r="7" spans="1:10" ht="13.5">
      <c r="A7" s="7"/>
      <c r="B7" s="40" t="s">
        <v>15</v>
      </c>
      <c r="C7" s="9"/>
      <c r="D7" s="9"/>
      <c r="E7" s="9"/>
      <c r="F7" s="19"/>
      <c r="G7" s="9"/>
      <c r="H7" s="9"/>
      <c r="I7" s="9"/>
      <c r="J7" s="42"/>
    </row>
    <row r="8" spans="1:10" ht="13.5">
      <c r="A8" s="7">
        <v>2</v>
      </c>
      <c r="B8" s="40" t="s">
        <v>45</v>
      </c>
      <c r="C8" s="22" t="s">
        <v>41</v>
      </c>
      <c r="D8" s="25">
        <v>20000</v>
      </c>
      <c r="E8" s="25">
        <v>20000</v>
      </c>
      <c r="F8" s="22" t="s">
        <v>41</v>
      </c>
      <c r="G8" s="25"/>
      <c r="H8" s="25"/>
      <c r="I8" s="9"/>
      <c r="J8" s="42"/>
    </row>
    <row r="9" spans="1:10" ht="13.5">
      <c r="A9" s="18"/>
      <c r="B9" s="41"/>
      <c r="C9" s="19"/>
      <c r="D9" s="19"/>
      <c r="E9" s="19"/>
      <c r="F9" s="19"/>
      <c r="G9" s="19"/>
      <c r="H9" s="19"/>
      <c r="I9" s="19"/>
      <c r="J9" s="43"/>
    </row>
    <row r="10" spans="1:10" ht="13.5">
      <c r="A10" s="14"/>
      <c r="B10" s="39"/>
      <c r="C10" s="23"/>
      <c r="D10" s="24"/>
      <c r="E10" s="24"/>
      <c r="F10" s="23"/>
      <c r="G10" s="15"/>
      <c r="H10" s="24"/>
      <c r="I10" s="24"/>
      <c r="J10" s="44"/>
    </row>
    <row r="11" spans="1:10" ht="13.5">
      <c r="A11" s="7"/>
      <c r="B11" s="40"/>
      <c r="C11" s="9"/>
      <c r="D11" s="9"/>
      <c r="E11" s="9"/>
      <c r="F11" s="9"/>
      <c r="G11" s="9"/>
      <c r="H11" s="9"/>
      <c r="I11" s="9"/>
      <c r="J11" s="3"/>
    </row>
    <row r="12" spans="1:10" ht="13.5">
      <c r="A12" s="7"/>
      <c r="B12" s="40"/>
      <c r="C12" s="22"/>
      <c r="D12" s="25"/>
      <c r="E12" s="25"/>
      <c r="F12" s="22"/>
      <c r="G12" s="9"/>
      <c r="H12" s="9"/>
      <c r="I12" s="9"/>
      <c r="J12" s="3"/>
    </row>
    <row r="13" spans="1:10" ht="13.5">
      <c r="A13" s="18"/>
      <c r="B13" s="19"/>
      <c r="C13" s="19"/>
      <c r="D13" s="19"/>
      <c r="E13" s="19"/>
      <c r="F13" s="20"/>
      <c r="G13" s="19"/>
      <c r="H13" s="19"/>
      <c r="I13" s="19"/>
      <c r="J13" s="21"/>
    </row>
    <row r="14" spans="1:10" ht="13.5">
      <c r="A14" s="14"/>
      <c r="B14" s="15"/>
      <c r="C14" s="15"/>
      <c r="D14" s="15"/>
      <c r="E14" s="15"/>
      <c r="F14" s="16"/>
      <c r="G14" s="15"/>
      <c r="H14" s="15"/>
      <c r="I14" s="15"/>
      <c r="J14" s="17"/>
    </row>
    <row r="15" spans="1:10" ht="13.5">
      <c r="A15" s="7"/>
      <c r="B15" s="9"/>
      <c r="C15" s="9"/>
      <c r="D15" s="9"/>
      <c r="E15" s="9"/>
      <c r="F15" s="13"/>
      <c r="G15" s="9"/>
      <c r="H15" s="9"/>
      <c r="I15" s="9"/>
      <c r="J15" s="3"/>
    </row>
    <row r="16" spans="1:10" ht="14.25" thickBot="1">
      <c r="A16" s="5" t="s">
        <v>12</v>
      </c>
      <c r="B16" s="10"/>
      <c r="C16" s="10"/>
      <c r="D16" s="26">
        <f>SUM(D6:D12)</f>
        <v>26000</v>
      </c>
      <c r="E16" s="26">
        <f>SUM(E6:E12)</f>
        <v>26000</v>
      </c>
      <c r="F16" s="26"/>
      <c r="G16" s="26"/>
      <c r="H16" s="26"/>
      <c r="I16" s="26"/>
      <c r="J16" s="4"/>
    </row>
    <row r="19" spans="1:10" ht="14.25" thickBot="1">
      <c r="A19" t="s">
        <v>21</v>
      </c>
      <c r="J19" s="1" t="s">
        <v>11</v>
      </c>
    </row>
    <row r="20" spans="1:10" ht="13.5">
      <c r="A20" s="31" t="s">
        <v>0</v>
      </c>
      <c r="B20" s="29" t="s">
        <v>46</v>
      </c>
      <c r="C20" s="29" t="s">
        <v>2</v>
      </c>
      <c r="D20" s="29" t="s">
        <v>47</v>
      </c>
      <c r="E20" s="47" t="s">
        <v>4</v>
      </c>
      <c r="F20" s="48"/>
      <c r="G20" s="47" t="s">
        <v>49</v>
      </c>
      <c r="H20" s="49"/>
      <c r="I20" s="48"/>
      <c r="J20" s="32"/>
    </row>
    <row r="21" spans="1:10" ht="14.25" thickBot="1">
      <c r="A21" s="33"/>
      <c r="B21" s="34"/>
      <c r="C21" s="11" t="s">
        <v>9</v>
      </c>
      <c r="D21" s="34" t="s">
        <v>48</v>
      </c>
      <c r="E21" s="30" t="s">
        <v>5</v>
      </c>
      <c r="F21" s="35" t="s">
        <v>6</v>
      </c>
      <c r="G21" s="37" t="s">
        <v>51</v>
      </c>
      <c r="H21" s="37" t="s">
        <v>51</v>
      </c>
      <c r="I21" s="37" t="s">
        <v>51</v>
      </c>
      <c r="J21" s="36" t="s">
        <v>8</v>
      </c>
    </row>
    <row r="22" spans="1:10" ht="13.5">
      <c r="A22" s="6"/>
      <c r="B22" s="38" t="s">
        <v>23</v>
      </c>
      <c r="C22" s="8"/>
      <c r="D22" s="8"/>
      <c r="E22" s="8"/>
      <c r="F22" s="12"/>
      <c r="G22" s="8"/>
      <c r="H22" s="8"/>
      <c r="I22" s="8"/>
      <c r="J22" s="2"/>
    </row>
    <row r="23" spans="1:10" ht="13.5">
      <c r="A23" s="14">
        <v>1</v>
      </c>
      <c r="B23" s="39" t="s">
        <v>50</v>
      </c>
      <c r="C23" s="15"/>
      <c r="D23" s="24">
        <v>22000</v>
      </c>
      <c r="E23" s="24">
        <v>20000</v>
      </c>
      <c r="F23" s="46">
        <v>2000</v>
      </c>
      <c r="G23" s="15"/>
      <c r="H23" s="24"/>
      <c r="I23" s="15"/>
      <c r="J23" s="17"/>
    </row>
    <row r="24" spans="1:10" ht="13.5">
      <c r="A24" s="7"/>
      <c r="B24" s="40" t="s">
        <v>23</v>
      </c>
      <c r="C24" s="19"/>
      <c r="D24" s="9"/>
      <c r="E24" s="9"/>
      <c r="F24" s="19"/>
      <c r="G24" s="9"/>
      <c r="H24" s="9"/>
      <c r="I24" s="9"/>
      <c r="J24" s="42" t="s">
        <v>52</v>
      </c>
    </row>
    <row r="25" spans="1:10" ht="13.5">
      <c r="A25" s="7">
        <v>2</v>
      </c>
      <c r="B25" s="40" t="s">
        <v>45</v>
      </c>
      <c r="C25" s="23" t="s">
        <v>41</v>
      </c>
      <c r="D25" s="25">
        <v>100000</v>
      </c>
      <c r="E25" s="25">
        <v>100000</v>
      </c>
      <c r="F25" s="46">
        <v>75000</v>
      </c>
      <c r="G25" s="25">
        <v>25000</v>
      </c>
      <c r="H25" s="25">
        <v>25000</v>
      </c>
      <c r="I25" s="25">
        <v>25000</v>
      </c>
      <c r="J25" s="42"/>
    </row>
    <row r="26" spans="1:10" ht="13.5">
      <c r="A26" s="18"/>
      <c r="B26" s="41"/>
      <c r="C26" s="9"/>
      <c r="D26" s="19"/>
      <c r="E26" s="19"/>
      <c r="F26" s="9"/>
      <c r="G26" s="19"/>
      <c r="H26" s="19"/>
      <c r="I26" s="19"/>
      <c r="J26" s="43"/>
    </row>
    <row r="27" spans="1:10" ht="13.5">
      <c r="A27" s="14"/>
      <c r="B27" s="39"/>
      <c r="C27" s="23"/>
      <c r="D27" s="24"/>
      <c r="E27" s="24"/>
      <c r="F27" s="23"/>
      <c r="G27" s="15"/>
      <c r="H27" s="24"/>
      <c r="I27" s="24"/>
      <c r="J27" s="44"/>
    </row>
    <row r="28" spans="1:10" ht="13.5">
      <c r="A28" s="7"/>
      <c r="B28" s="9"/>
      <c r="C28" s="9"/>
      <c r="D28" s="9"/>
      <c r="E28" s="9"/>
      <c r="F28" s="13"/>
      <c r="G28" s="9"/>
      <c r="H28" s="9"/>
      <c r="I28" s="9"/>
      <c r="J28" s="3"/>
    </row>
    <row r="29" spans="1:10" ht="13.5">
      <c r="A29" s="7"/>
      <c r="B29" s="9"/>
      <c r="C29" s="9"/>
      <c r="D29" s="9"/>
      <c r="E29" s="9"/>
      <c r="F29" s="13"/>
      <c r="G29" s="9"/>
      <c r="H29" s="9"/>
      <c r="I29" s="9"/>
      <c r="J29" s="3"/>
    </row>
    <row r="30" spans="1:10" ht="13.5">
      <c r="A30" s="18"/>
      <c r="B30" s="19"/>
      <c r="C30" s="19"/>
      <c r="D30" s="19"/>
      <c r="E30" s="19"/>
      <c r="F30" s="20"/>
      <c r="G30" s="19"/>
      <c r="H30" s="19"/>
      <c r="I30" s="19"/>
      <c r="J30" s="21"/>
    </row>
    <row r="31" spans="1:10" ht="13.5">
      <c r="A31" s="14"/>
      <c r="B31" s="15"/>
      <c r="C31" s="15"/>
      <c r="D31" s="15"/>
      <c r="E31" s="15"/>
      <c r="F31" s="16"/>
      <c r="G31" s="15"/>
      <c r="H31" s="15"/>
      <c r="I31" s="15"/>
      <c r="J31" s="17"/>
    </row>
    <row r="32" spans="1:10" ht="13.5">
      <c r="A32" s="7"/>
      <c r="B32" s="9"/>
      <c r="C32" s="9"/>
      <c r="D32" s="9"/>
      <c r="E32" s="9"/>
      <c r="F32" s="13"/>
      <c r="G32" s="9"/>
      <c r="H32" s="9"/>
      <c r="I32" s="9"/>
      <c r="J32" s="3"/>
    </row>
    <row r="33" spans="1:10" ht="14.25" thickBot="1">
      <c r="A33" s="5" t="s">
        <v>12</v>
      </c>
      <c r="B33" s="10"/>
      <c r="C33" s="10"/>
      <c r="D33" s="26">
        <f>SUM(D22:D25)</f>
        <v>122000</v>
      </c>
      <c r="E33" s="26">
        <f>SUM(E23:E25)</f>
        <v>120000</v>
      </c>
      <c r="F33" s="26">
        <f>SUM(F23:F25)</f>
        <v>77000</v>
      </c>
      <c r="G33" s="26">
        <f>SUM(G23:G25)</f>
        <v>25000</v>
      </c>
      <c r="H33" s="26">
        <f>SUM(H23:H25)</f>
        <v>25000</v>
      </c>
      <c r="I33" s="26">
        <f>SUM(I23:I25)</f>
        <v>25000</v>
      </c>
      <c r="J33" s="4"/>
    </row>
  </sheetData>
  <sheetProtection/>
  <mergeCells count="5">
    <mergeCell ref="A1:J1"/>
    <mergeCell ref="E3:F3"/>
    <mergeCell ref="G3:I3"/>
    <mergeCell ref="E20:F20"/>
    <mergeCell ref="G20:I20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2002-07-17T04:56:16Z</cp:lastPrinted>
  <dcterms:created xsi:type="dcterms:W3CDTF">2002-07-17T03:47:27Z</dcterms:created>
  <dcterms:modified xsi:type="dcterms:W3CDTF">2019-04-26T04:49:52Z</dcterms:modified>
  <cp:category/>
  <cp:version/>
  <cp:contentType/>
  <cp:contentStatus/>
</cp:coreProperties>
</file>