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5.8.201\技術管理室\660　単品スライド\★R4\R040810_新運用マニュアル\様式\"/>
    </mc:Choice>
  </mc:AlternateContent>
  <bookViews>
    <workbookView xWindow="0" yWindow="0" windowWidth="28800" windowHeight="11835"/>
  </bookViews>
  <sheets>
    <sheet name="様式-8" sheetId="1" r:id="rId1"/>
    <sheet name="別紙6" sheetId="2" r:id="rId2"/>
    <sheet name="別紙7" sheetId="3" r:id="rId3"/>
  </sheets>
  <definedNames>
    <definedName name="__xlnm.Print_Area" localSheetId="0">'様式-8'!$A$1:$I$48</definedName>
    <definedName name="__xlnm_Print_Area" localSheetId="0">'様式-8'!$A$1:$I$48</definedName>
    <definedName name="_xlnm.Print_Area" localSheetId="0">'様式-8'!$A$1:$I$48</definedName>
  </definedNames>
  <calcPr calcId="162913"/>
</workbook>
</file>

<file path=xl/calcChain.xml><?xml version="1.0" encoding="utf-8"?>
<calcChain xmlns="http://schemas.openxmlformats.org/spreadsheetml/2006/main">
  <c r="E12" i="2" l="1"/>
  <c r="F16" i="2" l="1"/>
  <c r="H16" i="2"/>
  <c r="F17" i="2"/>
  <c r="H17" i="2"/>
  <c r="D18" i="2"/>
  <c r="D24" i="2" s="1"/>
  <c r="F20" i="2"/>
  <c r="F22" i="2" s="1"/>
  <c r="H20" i="2"/>
  <c r="K20" i="2" s="1"/>
  <c r="F21" i="2"/>
  <c r="H21" i="2"/>
  <c r="K21" i="2" s="1"/>
  <c r="D22" i="2"/>
  <c r="H22" i="2"/>
  <c r="F28" i="2"/>
  <c r="K28" i="2" s="1"/>
  <c r="K30" i="2" s="1"/>
  <c r="K32" i="2" s="1"/>
  <c r="H28" i="2"/>
  <c r="F29" i="2"/>
  <c r="H29" i="2"/>
  <c r="K29" i="2" s="1"/>
  <c r="D30" i="2"/>
  <c r="D32" i="2" s="1"/>
  <c r="F30" i="2"/>
  <c r="F32" i="2" s="1"/>
  <c r="H30" i="2"/>
  <c r="H32" i="2"/>
  <c r="F34" i="2"/>
  <c r="F36" i="2" s="1"/>
  <c r="F38" i="2" s="1"/>
  <c r="F40" i="2" s="1"/>
  <c r="H34" i="2"/>
  <c r="K34" i="2" s="1"/>
  <c r="K36" i="2" s="1"/>
  <c r="K38" i="2" s="1"/>
  <c r="K40" i="2" s="1"/>
  <c r="F35" i="2"/>
  <c r="H35" i="2"/>
  <c r="K35" i="2"/>
  <c r="D36" i="2"/>
  <c r="D38" i="2"/>
  <c r="F12" i="3"/>
  <c r="D20" i="3"/>
  <c r="K17" i="2" l="1"/>
  <c r="H18" i="2"/>
  <c r="H24" i="2" s="1"/>
  <c r="H26" i="2" s="1"/>
  <c r="K16" i="2"/>
  <c r="K18" i="2" s="1"/>
  <c r="F18" i="2"/>
  <c r="F24" i="2" s="1"/>
  <c r="F26" i="2" s="1"/>
  <c r="K22" i="2"/>
  <c r="H36" i="2"/>
  <c r="H38" i="2" s="1"/>
  <c r="H40" i="2" s="1"/>
  <c r="K24" i="2" l="1"/>
  <c r="K26" i="2" s="1"/>
  <c r="K44" i="2" s="1"/>
  <c r="K42" i="2"/>
</calcChain>
</file>

<file path=xl/sharedStrings.xml><?xml version="1.0" encoding="utf-8"?>
<sst xmlns="http://schemas.openxmlformats.org/spreadsheetml/2006/main" count="183" uniqueCount="82">
  <si>
    <r>
      <rPr>
        <sz val="11"/>
        <color indexed="8"/>
        <rFont val="DejaVu Sans"/>
        <family val="2"/>
      </rPr>
      <t>様式－</t>
    </r>
    <r>
      <rPr>
        <sz val="11"/>
        <color indexed="8"/>
        <rFont val="ＭＳ 明朝"/>
        <family val="1"/>
        <charset val="128"/>
      </rPr>
      <t>8</t>
    </r>
    <r>
      <rPr>
        <sz val="11"/>
        <color indexed="8"/>
        <rFont val="DejaVu Sans"/>
        <family val="2"/>
      </rPr>
      <t>（第</t>
    </r>
    <r>
      <rPr>
        <sz val="11"/>
        <color indexed="8"/>
        <rFont val="ＭＳ 明朝"/>
        <family val="1"/>
        <charset val="128"/>
      </rPr>
      <t>25</t>
    </r>
    <r>
      <rPr>
        <sz val="11"/>
        <color indexed="8"/>
        <rFont val="DejaVu Sans"/>
        <family val="2"/>
      </rPr>
      <t>条第</t>
    </r>
    <r>
      <rPr>
        <sz val="11"/>
        <color indexed="8"/>
        <rFont val="ＭＳ 明朝"/>
        <family val="1"/>
        <charset val="128"/>
      </rPr>
      <t>7</t>
    </r>
    <r>
      <rPr>
        <sz val="11"/>
        <color indexed="8"/>
        <rFont val="DejaVu Sans"/>
        <family val="2"/>
      </rPr>
      <t>項関係）</t>
    </r>
  </si>
  <si>
    <t>令和　　　年　　　月　　　日</t>
  </si>
  <si>
    <t>石川県知事　　　　　　　　　殿</t>
  </si>
  <si>
    <t>受注者名</t>
  </si>
  <si>
    <t>住所</t>
  </si>
  <si>
    <t>会社名</t>
  </si>
  <si>
    <t>代表者</t>
  </si>
  <si>
    <t>印</t>
  </si>
  <si>
    <t>工事材料価格の著しい変動による請負代金額の変更について（回答）</t>
  </si>
  <si>
    <r>
      <rPr>
        <sz val="12"/>
        <rFont val="DejaVu Sans"/>
        <family val="2"/>
      </rPr>
      <t xml:space="preserve">  令和　　年　　月　　日付けで協議のあった　　　　　　　　　　　　　工事の工事材料価格の著しい変動による請負代金額の変更について、石川県建設工事標準請負契約約款（平成</t>
    </r>
    <r>
      <rPr>
        <sz val="12"/>
        <rFont val="ＭＳ 明朝"/>
        <family val="1"/>
        <charset val="128"/>
      </rPr>
      <t>8</t>
    </r>
    <r>
      <rPr>
        <sz val="12"/>
        <rFont val="DejaVu Sans"/>
        <family val="2"/>
      </rPr>
      <t>年石川県告示第</t>
    </r>
    <r>
      <rPr>
        <sz val="12"/>
        <rFont val="ＭＳ 明朝"/>
        <family val="1"/>
        <charset val="128"/>
      </rPr>
      <t>145</t>
    </r>
    <r>
      <rPr>
        <sz val="12"/>
        <rFont val="DejaVu Sans"/>
        <family val="2"/>
      </rPr>
      <t>号）第</t>
    </r>
    <r>
      <rPr>
        <sz val="12"/>
        <rFont val="ＭＳ 明朝"/>
        <family val="1"/>
        <charset val="128"/>
      </rPr>
      <t>25</t>
    </r>
    <r>
      <rPr>
        <sz val="12"/>
        <rFont val="DejaVu Sans"/>
        <family val="2"/>
      </rPr>
      <t>条第</t>
    </r>
    <r>
      <rPr>
        <sz val="12"/>
        <rFont val="ＭＳ 明朝"/>
        <family val="1"/>
        <charset val="128"/>
      </rPr>
      <t>7</t>
    </r>
    <r>
      <rPr>
        <sz val="12"/>
        <rFont val="DejaVu Sans"/>
        <family val="2"/>
      </rPr>
      <t>項の規定により、下記の回答をします。</t>
    </r>
  </si>
  <si>
    <t>記</t>
  </si>
  <si>
    <t>１　請負代金額の変更に異議はありません。</t>
  </si>
  <si>
    <t>２　請負代金額の変更に異議を申し立てます。</t>
  </si>
  <si>
    <t>　　添付書類</t>
  </si>
  <si>
    <r>
      <rPr>
        <sz val="12"/>
        <rFont val="DejaVu Sans"/>
        <family val="2"/>
      </rPr>
      <t>　　</t>
    </r>
    <r>
      <rPr>
        <sz val="12"/>
        <rFont val="ＭＳ 明朝"/>
        <family val="1"/>
        <charset val="128"/>
      </rPr>
      <t>(1)</t>
    </r>
    <r>
      <rPr>
        <sz val="12"/>
        <rFont val="DejaVu Sans"/>
        <family val="2"/>
      </rPr>
      <t>　別紙</t>
    </r>
    <r>
      <rPr>
        <sz val="12"/>
        <rFont val="ＭＳ 明朝"/>
        <family val="1"/>
        <charset val="128"/>
      </rPr>
      <t>6</t>
    </r>
    <r>
      <rPr>
        <sz val="12"/>
        <rFont val="DejaVu Sans"/>
        <family val="2"/>
      </rPr>
      <t>「請負代金額変更協議の異議申し立て請求額計算書」</t>
    </r>
  </si>
  <si>
    <r>
      <rPr>
        <sz val="12"/>
        <rFont val="DejaVu Sans"/>
        <family val="2"/>
      </rPr>
      <t>　　</t>
    </r>
    <r>
      <rPr>
        <sz val="12"/>
        <rFont val="ＭＳ 明朝"/>
        <family val="1"/>
        <charset val="128"/>
      </rPr>
      <t>(2)</t>
    </r>
    <r>
      <rPr>
        <sz val="12"/>
        <rFont val="DejaVu Sans"/>
        <family val="2"/>
      </rPr>
      <t>　別紙</t>
    </r>
    <r>
      <rPr>
        <sz val="12"/>
        <rFont val="ＭＳ 明朝"/>
        <family val="1"/>
        <charset val="128"/>
      </rPr>
      <t>7</t>
    </r>
    <r>
      <rPr>
        <sz val="12"/>
        <rFont val="DejaVu Sans"/>
        <family val="2"/>
      </rPr>
      <t>「請負代金額変更協議の異議申し立て対象材料計算総括表」</t>
    </r>
  </si>
  <si>
    <r>
      <rPr>
        <sz val="12"/>
        <rFont val="DejaVu Sans"/>
        <family val="2"/>
      </rPr>
      <t>　　</t>
    </r>
    <r>
      <rPr>
        <sz val="12"/>
        <rFont val="ＭＳ 明朝"/>
        <family val="1"/>
        <charset val="128"/>
      </rPr>
      <t>(3)</t>
    </r>
    <r>
      <rPr>
        <sz val="12"/>
        <rFont val="DejaVu Sans"/>
        <family val="2"/>
      </rPr>
      <t>　証明書類</t>
    </r>
  </si>
  <si>
    <r>
      <rPr>
        <sz val="11"/>
        <color indexed="8"/>
        <rFont val="DejaVu Sans"/>
        <family val="2"/>
      </rPr>
      <t>注</t>
    </r>
    <r>
      <rPr>
        <sz val="11"/>
        <color indexed="8"/>
        <rFont val="ＭＳ 明朝"/>
        <family val="1"/>
        <charset val="128"/>
      </rPr>
      <t>1)</t>
    </r>
  </si>
  <si>
    <t>証明書類：実際に購入した対象材料の価格（数量及び単価）、購入先、搬入・購入の時期を証明する書類を提出する。（納品書、請求書、領収書等で押印のあるもの。）</t>
  </si>
  <si>
    <r>
      <rPr>
        <sz val="11"/>
        <color indexed="8"/>
        <rFont val="DejaVu Sans"/>
        <family val="2"/>
      </rPr>
      <t>注</t>
    </r>
    <r>
      <rPr>
        <sz val="11"/>
        <color indexed="8"/>
        <rFont val="ＭＳ 明朝"/>
        <family val="1"/>
        <charset val="128"/>
      </rPr>
      <t>2)</t>
    </r>
  </si>
  <si>
    <t>実際の購入金額でのスライド額算定を希望する場合は、対象品目及び対象材料を申出ること。
また、証明書類として実購入先を含まない２社以上の見積り（工期内の代表的な月の１ヶ月以上）を提出すること。</t>
  </si>
  <si>
    <r>
      <rPr>
        <sz val="11"/>
        <rFont val="DejaVu Sans"/>
        <family val="2"/>
      </rPr>
      <t>別紙</t>
    </r>
    <r>
      <rPr>
        <sz val="11"/>
        <rFont val="ＭＳ Ｐゴシック"/>
        <family val="3"/>
        <charset val="128"/>
      </rPr>
      <t>6</t>
    </r>
  </si>
  <si>
    <t>令和○○年○月○○日</t>
  </si>
  <si>
    <t>請負代金額変更協議の異議申し立て請求額計算書</t>
  </si>
  <si>
    <r>
      <rPr>
        <sz val="11"/>
        <rFont val="DejaVu Sans"/>
        <family val="2"/>
      </rPr>
      <t>工事契約約款第</t>
    </r>
    <r>
      <rPr>
        <sz val="11"/>
        <rFont val="ＭＳ Ｐゴシック"/>
        <family val="3"/>
        <charset val="128"/>
      </rPr>
      <t>25</t>
    </r>
    <r>
      <rPr>
        <sz val="11"/>
        <rFont val="DejaVu Sans"/>
        <family val="2"/>
      </rPr>
      <t>条第</t>
    </r>
    <r>
      <rPr>
        <sz val="11"/>
        <rFont val="ＭＳ Ｐゴシック"/>
        <family val="3"/>
        <charset val="128"/>
      </rPr>
      <t>7</t>
    </r>
    <r>
      <rPr>
        <sz val="11"/>
        <rFont val="DejaVu Sans"/>
        <family val="2"/>
      </rPr>
      <t>項に基づく請負代金額の変更協議の異議申し立てに係る請求額の内訳</t>
    </r>
  </si>
  <si>
    <t>工事名：</t>
  </si>
  <si>
    <t>請負代金額（税込み）：</t>
  </si>
  <si>
    <t>出来高概算金額（税込み）：</t>
  </si>
  <si>
    <t>対象金額（税込み）：</t>
  </si>
  <si>
    <t>品目</t>
  </si>
  <si>
    <t>規格</t>
  </si>
  <si>
    <t>単位</t>
  </si>
  <si>
    <t>数量</t>
  </si>
  <si>
    <t>当初単価</t>
  </si>
  <si>
    <t>当初想定金額</t>
  </si>
  <si>
    <t>購入単価</t>
  </si>
  <si>
    <t>購入金額</t>
  </si>
  <si>
    <t>購入先</t>
  </si>
  <si>
    <t>購入年月</t>
  </si>
  <si>
    <t>差額</t>
  </si>
  <si>
    <t>証明書類</t>
  </si>
  <si>
    <t>備考</t>
  </si>
  <si>
    <t>記載例</t>
  </si>
  <si>
    <t>○材</t>
  </si>
  <si>
    <t>○</t>
  </si>
  <si>
    <t>ｔ</t>
  </si>
  <si>
    <t>○○商社</t>
  </si>
  <si>
    <r>
      <rPr>
        <sz val="11"/>
        <rFont val="ＭＳ Ｐゴシック"/>
        <family val="3"/>
        <charset val="128"/>
      </rPr>
      <t>R○</t>
    </r>
    <r>
      <rPr>
        <sz val="11"/>
        <rFont val="DejaVu Sans"/>
        <family val="2"/>
      </rPr>
      <t>年○月</t>
    </r>
  </si>
  <si>
    <t>別添○</t>
  </si>
  <si>
    <r>
      <rPr>
        <sz val="11"/>
        <rFont val="ＭＳ Ｐゴシック"/>
        <family val="3"/>
        <charset val="128"/>
      </rPr>
      <t>R○</t>
    </r>
    <r>
      <rPr>
        <sz val="11"/>
        <rFont val="DejaVu Sans"/>
        <family val="2"/>
      </rPr>
      <t>年○月　計</t>
    </r>
  </si>
  <si>
    <r>
      <rPr>
        <sz val="11"/>
        <rFont val="ＭＳ Ｐゴシック"/>
        <family val="3"/>
        <charset val="128"/>
      </rPr>
      <t>R○</t>
    </r>
    <r>
      <rPr>
        <sz val="11"/>
        <rFont val="DejaVu Sans"/>
        <family val="2"/>
      </rPr>
      <t>年△月</t>
    </r>
  </si>
  <si>
    <r>
      <rPr>
        <sz val="11"/>
        <rFont val="ＭＳ Ｐゴシック"/>
        <family val="3"/>
        <charset val="128"/>
      </rPr>
      <t>R○</t>
    </r>
    <r>
      <rPr>
        <sz val="11"/>
        <rFont val="DejaVu Sans"/>
        <family val="2"/>
      </rPr>
      <t>年△月　計</t>
    </r>
  </si>
  <si>
    <t>○材　計</t>
  </si>
  <si>
    <t>○材合計</t>
  </si>
  <si>
    <t>○材類　合計</t>
  </si>
  <si>
    <t>□油</t>
  </si>
  <si>
    <t>L</t>
  </si>
  <si>
    <t>○○石油</t>
  </si>
  <si>
    <t>□油　計</t>
  </si>
  <si>
    <t>□油合計</t>
  </si>
  <si>
    <t>　</t>
  </si>
  <si>
    <t>△油</t>
  </si>
  <si>
    <t>□□石油</t>
  </si>
  <si>
    <r>
      <rPr>
        <sz val="11"/>
        <rFont val="ＭＳ Ｐゴシック"/>
        <family val="3"/>
        <charset val="128"/>
      </rPr>
      <t>R○</t>
    </r>
    <r>
      <rPr>
        <sz val="11"/>
        <rFont val="DejaVu Sans"/>
        <family val="2"/>
      </rPr>
      <t>年□月</t>
    </r>
  </si>
  <si>
    <r>
      <rPr>
        <sz val="11"/>
        <rFont val="ＭＳ Ｐゴシック"/>
        <family val="3"/>
        <charset val="128"/>
      </rPr>
      <t>R○</t>
    </r>
    <r>
      <rPr>
        <sz val="11"/>
        <rFont val="DejaVu Sans"/>
        <family val="2"/>
      </rPr>
      <t>年□月　計</t>
    </r>
  </si>
  <si>
    <t>△油　計</t>
  </si>
  <si>
    <t>△油合計</t>
  </si>
  <si>
    <t>燃料油　合計</t>
  </si>
  <si>
    <t>変動額</t>
  </si>
  <si>
    <t>単品スライド請求額</t>
  </si>
  <si>
    <t>（注）</t>
  </si>
  <si>
    <r>
      <rPr>
        <sz val="11"/>
        <rFont val="DejaVu Sans"/>
        <family val="2"/>
      </rPr>
      <t>１．請負代金額は変更設計済みの場合は変更後請負代金額
２．出来形概算金額は、下記の式により算出すること。
　　出来形概算金額＝部分払い金額／（</t>
    </r>
    <r>
      <rPr>
        <sz val="11"/>
        <rFont val="ＭＳ Ｐゴシック"/>
        <family val="3"/>
        <charset val="128"/>
      </rPr>
      <t>9</t>
    </r>
    <r>
      <rPr>
        <sz val="11"/>
        <rFont val="DejaVu Sans"/>
        <family val="2"/>
      </rPr>
      <t>／</t>
    </r>
    <r>
      <rPr>
        <sz val="11"/>
        <rFont val="ＭＳ Ｐゴシック"/>
        <family val="3"/>
        <charset val="128"/>
      </rPr>
      <t>10</t>
    </r>
    <r>
      <rPr>
        <sz val="11"/>
        <rFont val="DejaVu Sans"/>
        <family val="2"/>
      </rPr>
      <t>－（前払い金額）／（請負代金額））
３．購入先、購入単価、購入数量等を証明する資料（納品書、請求書、領収書）を添付の上、併せて監督員に提出すること。
　　但し、燃料油で証明書類を提出できない場合は、概算数量を記載の上、その算出根拠を記した書類を提出すること。
４．対象材料は、品目毎および購入年月毎に取りまとめるものとする。なお、取りまとめ数量欄が足りない場合は、複数枚になってもよい。</t>
    </r>
  </si>
  <si>
    <r>
      <rPr>
        <sz val="11"/>
        <rFont val="DejaVu Sans"/>
        <family val="2"/>
      </rPr>
      <t>別紙</t>
    </r>
    <r>
      <rPr>
        <sz val="11"/>
        <rFont val="ＭＳ Ｐゴシック"/>
        <family val="3"/>
        <charset val="128"/>
      </rPr>
      <t>7</t>
    </r>
  </si>
  <si>
    <t>請負代金額変更協議の異議申し立て対象材料計算総括表</t>
  </si>
  <si>
    <r>
      <rPr>
        <sz val="11"/>
        <rFont val="DejaVu Sans"/>
        <family val="2"/>
      </rPr>
      <t>工事契約約款第</t>
    </r>
    <r>
      <rPr>
        <sz val="11"/>
        <rFont val="ＭＳ Ｐゴシック"/>
        <family val="3"/>
        <charset val="128"/>
      </rPr>
      <t>25</t>
    </r>
    <r>
      <rPr>
        <sz val="11"/>
        <rFont val="DejaVu Sans"/>
        <family val="2"/>
      </rPr>
      <t>条第</t>
    </r>
    <r>
      <rPr>
        <sz val="11"/>
        <rFont val="ＭＳ Ｐゴシック"/>
        <family val="3"/>
        <charset val="128"/>
      </rPr>
      <t>7</t>
    </r>
    <r>
      <rPr>
        <sz val="11"/>
        <rFont val="DejaVu Sans"/>
        <family val="2"/>
      </rPr>
      <t>項に基づく請負代金額の変更協議への異議申し立てに係る購入数量の内訳</t>
    </r>
  </si>
  <si>
    <t>購入年月日</t>
  </si>
  <si>
    <t>証明の
有無</t>
  </si>
  <si>
    <t>軽油</t>
  </si>
  <si>
    <r>
      <rPr>
        <sz val="11"/>
        <rFont val="ＭＳ Ｐゴシック"/>
        <family val="3"/>
        <charset val="128"/>
      </rPr>
      <t>1.2</t>
    </r>
    <r>
      <rPr>
        <sz val="11"/>
        <rFont val="DejaVu Sans"/>
        <family val="2"/>
      </rPr>
      <t>号</t>
    </r>
  </si>
  <si>
    <t>有</t>
  </si>
  <si>
    <t>購入数量</t>
  </si>
  <si>
    <t>１．購入先、購入単価、購入数量等を証明する資料（納品書、請求書、領収書）を添付の上、
　　併せて監督員に提出すること。
　　但し証明書類を提出できない場合は、概算数量を記載の上、その算出根拠を記した書類を提出すること。
２．対象材料は、品目毎および購入年月毎に取りまとめるものとする。
　　但し同一の品目で同一年月でも複数の単価がある場合は、
　　区分するものとする。
　　なお、取りまとめ数量欄が足りない場合は、複数枚になってもよい。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</si>
</sst>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 "/>
    <numFmt numFmtId="178" formatCode="#,##0.0_);[Red]\(#,##0.0\)"/>
    <numFmt numFmtId="179" formatCode="#,##0_ "/>
  </numFmts>
  <fonts count="26">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明朝"/>
      <family val="1"/>
      <charset val="128"/>
    </font>
    <font>
      <sz val="11"/>
      <color indexed="8"/>
      <name val="ＭＳ 明朝"/>
      <family val="1"/>
      <charset val="128"/>
    </font>
    <font>
      <sz val="11"/>
      <color indexed="8"/>
      <name val="DejaVu Sans"/>
      <family val="2"/>
    </font>
    <font>
      <sz val="12"/>
      <color indexed="8"/>
      <name val="ＭＳ 明朝"/>
      <family val="1"/>
      <charset val="128"/>
    </font>
    <font>
      <sz val="12"/>
      <color indexed="8"/>
      <name val="DejaVu Sans"/>
      <family val="2"/>
    </font>
    <font>
      <sz val="12"/>
      <name val="DejaVu Sans"/>
      <family val="2"/>
    </font>
    <font>
      <sz val="12"/>
      <name val="ＭＳ 明朝"/>
      <family val="1"/>
      <charset val="128"/>
    </font>
    <font>
      <sz val="11"/>
      <name val="DejaVu Sans"/>
      <family val="2"/>
    </font>
    <font>
      <sz val="11"/>
      <name val="DejaVu Sans"/>
      <family val="2"/>
      <charset val="1"/>
    </font>
    <font>
      <sz val="14"/>
      <name val="DejaVu Sans"/>
      <family val="2"/>
    </font>
    <font>
      <sz val="14"/>
      <name val="ＭＳ Ｐゴシック"/>
      <family val="3"/>
      <charset val="128"/>
    </font>
    <font>
      <sz val="10"/>
      <name val="DejaVu Sans"/>
      <family val="2"/>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0"/>
        <bgColor indexed="1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right/>
      <top/>
      <bottom style="dotted">
        <color indexed="8"/>
      </bottom>
      <diagonal/>
    </border>
    <border>
      <left style="dotted">
        <color indexed="8"/>
      </left>
      <right/>
      <top style="dotted">
        <color indexed="8"/>
      </top>
      <bottom/>
      <diagonal/>
    </border>
    <border>
      <left/>
      <right/>
      <top style="dotted">
        <color indexed="8"/>
      </top>
      <bottom/>
      <diagonal/>
    </border>
    <border>
      <left/>
      <right style="dotted">
        <color indexed="8"/>
      </right>
      <top style="dotted">
        <color indexed="8"/>
      </top>
      <bottom/>
      <diagonal/>
    </border>
    <border>
      <left style="dotted">
        <color indexed="8"/>
      </left>
      <right style="dotted">
        <color indexed="8"/>
      </right>
      <top/>
      <bottom style="dotted">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style="hair">
        <color indexed="8"/>
      </right>
      <top/>
      <bottom style="hair">
        <color indexed="8"/>
      </bottom>
      <diagonal/>
    </border>
  </borders>
  <cellStyleXfs count="18">
    <xf numFmtId="0" fontId="0" fillId="0" borderId="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24" fillId="0" borderId="0" applyNumberFormat="0" applyFill="0" applyBorder="0" applyProtection="0"/>
    <xf numFmtId="0" fontId="4" fillId="2" borderId="1" applyNumberFormat="0" applyProtection="0"/>
    <xf numFmtId="0" fontId="5" fillId="0" borderId="0" applyNumberFormat="0" applyFill="0" applyBorder="0" applyProtection="0"/>
    <xf numFmtId="0" fontId="24" fillId="0" borderId="0" applyNumberFormat="0" applyFill="0" applyBorder="0" applyProtection="0"/>
    <xf numFmtId="0" fontId="6" fillId="3" borderId="0" applyNumberFormat="0" applyBorder="0" applyProtection="0"/>
    <xf numFmtId="0" fontId="7" fillId="2" borderId="0" applyNumberFormat="0" applyBorder="0" applyProtection="0"/>
    <xf numFmtId="0" fontId="8" fillId="4" borderId="0" applyNumberFormat="0" applyBorder="0" applyProtection="0"/>
    <xf numFmtId="0" fontId="8" fillId="0" borderId="0" applyNumberFormat="0" applyFill="0" applyBorder="0" applyProtection="0"/>
    <xf numFmtId="0" fontId="9" fillId="5" borderId="0" applyNumberFormat="0" applyBorder="0" applyProtection="0"/>
    <xf numFmtId="0" fontId="10" fillId="0" borderId="0" applyNumberFormat="0" applyFill="0" applyBorder="0" applyProtection="0"/>
    <xf numFmtId="0" fontId="11" fillId="6" borderId="0" applyNumberFormat="0" applyBorder="0" applyProtection="0"/>
    <xf numFmtId="0" fontId="11" fillId="7" borderId="0" applyNumberFormat="0" applyBorder="0" applyProtection="0"/>
    <xf numFmtId="0" fontId="10" fillId="8" borderId="0" applyNumberFormat="0" applyBorder="0" applyProtection="0"/>
    <xf numFmtId="0" fontId="12" fillId="0" borderId="0"/>
  </cellStyleXfs>
  <cellXfs count="69">
    <xf numFmtId="0" fontId="0" fillId="0" borderId="0" xfId="0"/>
    <xf numFmtId="0" fontId="13" fillId="0" borderId="0" xfId="17" applyFont="1"/>
    <xf numFmtId="0" fontId="14" fillId="0" borderId="0" xfId="17" applyFont="1"/>
    <xf numFmtId="0" fontId="15" fillId="0" borderId="0" xfId="17" applyFont="1"/>
    <xf numFmtId="0" fontId="16" fillId="0" borderId="0" xfId="17" applyFont="1" applyAlignment="1">
      <alignment horizontal="right"/>
    </xf>
    <xf numFmtId="0" fontId="16" fillId="0" borderId="0" xfId="17" applyFont="1"/>
    <xf numFmtId="0" fontId="16" fillId="0" borderId="0" xfId="17" applyFont="1" applyAlignment="1">
      <alignment horizontal="distributed"/>
    </xf>
    <xf numFmtId="0" fontId="15" fillId="0" borderId="0" xfId="17" applyFont="1" applyAlignment="1">
      <alignment horizontal="center"/>
    </xf>
    <xf numFmtId="0" fontId="16" fillId="0" borderId="0" xfId="17" applyFont="1" applyAlignment="1">
      <alignment horizontal="center"/>
    </xf>
    <xf numFmtId="0" fontId="18" fillId="0" borderId="0" xfId="0" applyFont="1" applyAlignment="1">
      <alignment horizontal="center"/>
    </xf>
    <xf numFmtId="0" fontId="18" fillId="0" borderId="0" xfId="17" applyFont="1"/>
    <xf numFmtId="0" fontId="18" fillId="0" borderId="0" xfId="17" applyFont="1" applyAlignment="1">
      <alignment horizontal="distributed"/>
    </xf>
    <xf numFmtId="0" fontId="18" fillId="0" borderId="0" xfId="17" applyFont="1" applyAlignment="1">
      <alignment horizontal="center"/>
    </xf>
    <xf numFmtId="0" fontId="15" fillId="0" borderId="0" xfId="17" applyFont="1" applyBorder="1"/>
    <xf numFmtId="0" fontId="16" fillId="0" borderId="0" xfId="17" applyFont="1" applyBorder="1" applyAlignment="1">
      <alignment horizontal="center"/>
    </xf>
    <xf numFmtId="0" fontId="15" fillId="0" borderId="0" xfId="17" applyFont="1" applyAlignment="1">
      <alignment horizontal="left"/>
    </xf>
    <xf numFmtId="0" fontId="15" fillId="0" borderId="0" xfId="17" applyFont="1" applyBorder="1" applyAlignment="1">
      <alignment horizontal="left"/>
    </xf>
    <xf numFmtId="0" fontId="17" fillId="0" borderId="0" xfId="0" applyFont="1"/>
    <xf numFmtId="0" fontId="14" fillId="0" borderId="0" xfId="17" applyFont="1" applyAlignment="1">
      <alignment horizontal="right" vertical="top"/>
    </xf>
    <xf numFmtId="0" fontId="20" fillId="0" borderId="0" xfId="0" applyFont="1"/>
    <xf numFmtId="0" fontId="19" fillId="0" borderId="0" xfId="0" applyFont="1" applyAlignment="1">
      <alignment horizontal="right" vertical="center"/>
    </xf>
    <xf numFmtId="0" fontId="0" fillId="0" borderId="0" xfId="0" applyAlignment="1">
      <alignment horizontal="center" vertical="center"/>
    </xf>
    <xf numFmtId="0" fontId="22" fillId="0" borderId="0" xfId="0" applyFont="1" applyAlignment="1">
      <alignment horizontal="center" vertical="center"/>
    </xf>
    <xf numFmtId="0" fontId="19" fillId="0" borderId="0" xfId="0" applyFont="1"/>
    <xf numFmtId="0" fontId="0" fillId="0" borderId="0" xfId="0" applyBorder="1" applyAlignment="1">
      <alignment vertical="center"/>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vertical="center" shrinkToFit="1"/>
    </xf>
    <xf numFmtId="0" fontId="19" fillId="0" borderId="4" xfId="0" applyFont="1" applyBorder="1" applyAlignment="1">
      <alignment horizontal="center" vertical="center" shrinkToFit="1"/>
    </xf>
    <xf numFmtId="0" fontId="0" fillId="0" borderId="4" xfId="0" applyFont="1" applyBorder="1" applyAlignment="1">
      <alignment horizontal="center" vertical="center" shrinkToFit="1"/>
    </xf>
    <xf numFmtId="176" fontId="0" fillId="0" borderId="4" xfId="0" applyNumberFormat="1" applyBorder="1" applyAlignment="1">
      <alignment vertical="center" shrinkToFit="1"/>
    </xf>
    <xf numFmtId="176" fontId="19" fillId="0" borderId="4" xfId="0" applyNumberFormat="1" applyFont="1" applyBorder="1" applyAlignment="1">
      <alignment vertical="center" shrinkToFit="1"/>
    </xf>
    <xf numFmtId="0" fontId="0" fillId="0" borderId="4" xfId="0" applyFont="1" applyBorder="1" applyAlignment="1">
      <alignment vertical="center" shrinkToFit="1"/>
    </xf>
    <xf numFmtId="0" fontId="19" fillId="0" borderId="4" xfId="0" applyFont="1"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xf numFmtId="0" fontId="19" fillId="0" borderId="10" xfId="0" applyFont="1" applyBorder="1"/>
    <xf numFmtId="0" fontId="0" fillId="0" borderId="11" xfId="0" applyBorder="1"/>
    <xf numFmtId="0" fontId="0" fillId="0" borderId="12" xfId="0" applyBorder="1"/>
    <xf numFmtId="0" fontId="19" fillId="0" borderId="2" xfId="0" applyFont="1" applyBorder="1" applyAlignment="1">
      <alignment horizontal="center" vertical="center" wrapText="1" shrinkToFit="1"/>
    </xf>
    <xf numFmtId="177" fontId="0" fillId="0" borderId="4" xfId="0" applyNumberFormat="1" applyBorder="1" applyAlignment="1">
      <alignment vertical="center" shrinkToFit="1"/>
    </xf>
    <xf numFmtId="177" fontId="19" fillId="0" borderId="4" xfId="0" applyNumberFormat="1" applyFont="1" applyBorder="1" applyAlignment="1">
      <alignment vertical="center" shrinkToFit="1"/>
    </xf>
    <xf numFmtId="176" fontId="19" fillId="0" borderId="4" xfId="0" applyNumberFormat="1" applyFont="1" applyBorder="1" applyAlignment="1">
      <alignment horizontal="center" vertical="center" shrinkToFit="1"/>
    </xf>
    <xf numFmtId="0" fontId="0" fillId="0" borderId="0" xfId="0" applyBorder="1"/>
    <xf numFmtId="0" fontId="19" fillId="0" borderId="14" xfId="0" applyFont="1" applyBorder="1"/>
    <xf numFmtId="0" fontId="0" fillId="0" borderId="15" xfId="0" applyBorder="1"/>
    <xf numFmtId="0" fontId="0" fillId="0" borderId="16" xfId="0" applyBorder="1"/>
    <xf numFmtId="0" fontId="20" fillId="0" borderId="0" xfId="0" applyFont="1" applyBorder="1" applyAlignment="1">
      <alignment vertical="top" wrapText="1"/>
    </xf>
    <xf numFmtId="0" fontId="17" fillId="0" borderId="0" xfId="0" applyFont="1" applyBorder="1" applyAlignment="1">
      <alignment horizontal="center"/>
    </xf>
    <xf numFmtId="0" fontId="17" fillId="0" borderId="0" xfId="0" applyFont="1" applyBorder="1" applyAlignment="1">
      <alignment horizontal="left" wrapText="1"/>
    </xf>
    <xf numFmtId="0" fontId="16" fillId="0" borderId="0" xfId="17" applyFont="1" applyBorder="1" applyAlignment="1">
      <alignment horizontal="left"/>
    </xf>
    <xf numFmtId="0" fontId="19" fillId="0" borderId="0" xfId="0" applyFont="1" applyBorder="1" applyAlignment="1">
      <alignment horizontal="left" vertical="top" wrapText="1"/>
    </xf>
    <xf numFmtId="0" fontId="13" fillId="0" borderId="0" xfId="17" applyFont="1"/>
    <xf numFmtId="0" fontId="19" fillId="0" borderId="4" xfId="0" applyFont="1" applyBorder="1" applyAlignment="1">
      <alignment horizontal="center" vertical="center" shrinkToFit="1"/>
    </xf>
    <xf numFmtId="0" fontId="19" fillId="0" borderId="13" xfId="0" applyFont="1" applyBorder="1" applyAlignment="1">
      <alignment horizontal="left" vertical="top" wrapText="1"/>
    </xf>
    <xf numFmtId="0" fontId="23" fillId="0" borderId="0" xfId="0" applyFont="1" applyBorder="1" applyAlignment="1">
      <alignment horizontal="distributed" vertical="center" shrinkToFit="1"/>
    </xf>
    <xf numFmtId="0" fontId="0" fillId="0" borderId="0" xfId="0" applyBorder="1" applyAlignment="1">
      <alignment horizontal="center" vertical="center"/>
    </xf>
    <xf numFmtId="0" fontId="19" fillId="0" borderId="0" xfId="0" applyFont="1" applyBorder="1" applyAlignment="1">
      <alignment horizontal="distributed" vertical="center"/>
    </xf>
    <xf numFmtId="0" fontId="21" fillId="0" borderId="0" xfId="0" applyFont="1" applyBorder="1" applyAlignment="1">
      <alignment horizontal="center" vertical="center"/>
    </xf>
    <xf numFmtId="0" fontId="19" fillId="0" borderId="17" xfId="0" applyFont="1" applyBorder="1" applyAlignment="1">
      <alignment horizontal="left" vertical="top" wrapText="1"/>
    </xf>
    <xf numFmtId="178" fontId="19" fillId="0" borderId="3" xfId="0" applyNumberFormat="1" applyFont="1" applyBorder="1" applyAlignment="1">
      <alignment vertical="center" shrinkToFit="1"/>
    </xf>
    <xf numFmtId="178" fontId="0" fillId="0" borderId="4" xfId="0" applyNumberFormat="1" applyBorder="1" applyAlignment="1">
      <alignment vertical="center" shrinkToFit="1"/>
    </xf>
    <xf numFmtId="178" fontId="0" fillId="0" borderId="4" xfId="0" applyNumberFormat="1" applyFont="1" applyBorder="1" applyAlignment="1">
      <alignment vertical="center" shrinkToFit="1"/>
    </xf>
    <xf numFmtId="178" fontId="0" fillId="0" borderId="5" xfId="0" applyNumberFormat="1" applyBorder="1" applyAlignment="1">
      <alignment vertical="center" shrinkToFit="1"/>
    </xf>
    <xf numFmtId="178" fontId="0" fillId="0" borderId="7" xfId="0" applyNumberFormat="1" applyBorder="1" applyAlignment="1">
      <alignment vertical="center" shrinkToFit="1"/>
    </xf>
    <xf numFmtId="179" fontId="0" fillId="0" borderId="0" xfId="0" applyNumberFormat="1" applyBorder="1" applyAlignment="1">
      <alignment horizontal="center" vertical="center"/>
    </xf>
  </cellXfs>
  <cellStyles count="18">
    <cellStyle name="Accent" xfId="13"/>
    <cellStyle name="Accent 1" xfId="14"/>
    <cellStyle name="Accent 2" xfId="15"/>
    <cellStyle name="Accent 3" xfId="16"/>
    <cellStyle name="Bad" xfId="10"/>
    <cellStyle name="Error" xfId="12"/>
    <cellStyle name="Excel Built-in Explanatory Text" xfId="17"/>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609600</xdr:colOff>
      <xdr:row>24</xdr:row>
      <xdr:rowOff>133350</xdr:rowOff>
    </xdr:from>
    <xdr:to>
      <xdr:col>1</xdr:col>
      <xdr:colOff>266700</xdr:colOff>
      <xdr:row>26</xdr:row>
      <xdr:rowOff>76200</xdr:rowOff>
    </xdr:to>
    <xdr:sp macro="" textlink="">
      <xdr:nvSpPr>
        <xdr:cNvPr id="1025" name="CustomShape 1"/>
        <xdr:cNvSpPr>
          <a:spLocks noChangeArrowheads="1"/>
        </xdr:cNvSpPr>
      </xdr:nvSpPr>
      <xdr:spPr bwMode="auto">
        <a:xfrm>
          <a:off x="609600" y="5191125"/>
          <a:ext cx="342900" cy="323850"/>
        </a:xfrm>
        <a:custGeom>
          <a:avLst/>
          <a:gdLst>
            <a:gd name="G0" fmla="+- 1114 0 0"/>
            <a:gd name="G1" fmla="+- 874 0 0"/>
          </a:gdLst>
          <a:ahLst/>
          <a:cxnLst>
            <a:cxn ang="0">
              <a:pos x="r" y="vc"/>
            </a:cxn>
            <a:cxn ang="5400000">
              <a:pos x="hc" y="b"/>
            </a:cxn>
            <a:cxn ang="10800000">
              <a:pos x="l" y="vc"/>
            </a:cxn>
            <a:cxn ang="16200000">
              <a:pos x="hc" y="t"/>
            </a:cxn>
          </a:cxnLst>
          <a:rect l="0" t="0" r="0" b="0"/>
          <a:pathLst>
            <a:path>
              <a:moveTo>
                <a:pt x="0" y="450"/>
              </a:moveTo>
              <a:lnTo>
                <a:pt x="557" y="450"/>
              </a:lnTo>
              <a:lnTo>
                <a:pt x="180" y="90"/>
              </a:lnTo>
              <a:lnTo>
                <a:pt x="557" y="450"/>
              </a:lnTo>
              <a:lnTo>
                <a:pt x="270" y="90"/>
              </a:lnTo>
              <a:lnTo>
                <a:pt x="0" y="450"/>
              </a:lnTo>
              <a:close/>
            </a:path>
          </a:pathLst>
        </a:custGeom>
        <a:noFill/>
        <a:ln w="648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Normal="100" workbookViewId="0">
      <selection activeCell="S11" sqref="S11"/>
    </sheetView>
  </sheetViews>
  <sheetFormatPr defaultRowHeight="13.5"/>
  <cols>
    <col min="1" max="1" width="9" style="1" customWidth="1"/>
    <col min="2" max="2" width="12.625" style="1" customWidth="1"/>
    <col min="3" max="3" width="14.125" style="1" customWidth="1"/>
    <col min="4" max="7" width="9" style="1" customWidth="1"/>
    <col min="8" max="8" width="4.75" style="1" customWidth="1"/>
    <col min="9" max="9" width="10.5" style="1" customWidth="1"/>
    <col min="10" max="10" width="4.5" style="1" customWidth="1"/>
    <col min="11" max="16384" width="9" style="1"/>
  </cols>
  <sheetData>
    <row r="1" spans="1:9" ht="14.25">
      <c r="A1" s="2" t="s">
        <v>0</v>
      </c>
    </row>
    <row r="2" spans="1:9" ht="14.25">
      <c r="B2" s="3"/>
      <c r="C2" s="3"/>
      <c r="D2" s="3"/>
      <c r="E2" s="3"/>
      <c r="F2" s="3"/>
      <c r="G2" s="3"/>
      <c r="H2" s="3"/>
      <c r="I2" s="3"/>
    </row>
    <row r="3" spans="1:9" ht="15">
      <c r="A3" s="3"/>
      <c r="B3" s="3"/>
      <c r="C3" s="3"/>
      <c r="D3" s="3"/>
      <c r="E3" s="3"/>
      <c r="F3" s="3"/>
      <c r="G3" s="3"/>
      <c r="H3" s="3"/>
      <c r="I3" s="4" t="s">
        <v>1</v>
      </c>
    </row>
    <row r="4" spans="1:9" ht="15">
      <c r="A4" s="3"/>
      <c r="B4" s="3"/>
      <c r="C4" s="3"/>
      <c r="D4" s="3"/>
      <c r="E4" s="3"/>
      <c r="F4" s="3"/>
      <c r="G4" s="3"/>
      <c r="H4" s="3"/>
      <c r="I4" s="4"/>
    </row>
    <row r="5" spans="1:9" ht="15">
      <c r="A5" s="3"/>
      <c r="B5" s="3"/>
      <c r="C5" s="3"/>
      <c r="D5" s="3"/>
      <c r="E5" s="3"/>
      <c r="F5" s="3"/>
      <c r="G5" s="3"/>
      <c r="H5" s="3"/>
      <c r="I5" s="4"/>
    </row>
    <row r="6" spans="1:9" ht="15">
      <c r="A6" s="5" t="s">
        <v>2</v>
      </c>
      <c r="B6" s="3"/>
      <c r="C6" s="3"/>
      <c r="D6" s="3"/>
      <c r="E6" s="3"/>
      <c r="F6" s="3"/>
      <c r="G6" s="3"/>
      <c r="H6" s="3"/>
      <c r="I6" s="3"/>
    </row>
    <row r="7" spans="1:9" ht="14.25">
      <c r="A7" s="3"/>
      <c r="B7" s="3"/>
      <c r="C7" s="3"/>
      <c r="D7" s="3"/>
      <c r="E7" s="3"/>
      <c r="F7" s="3"/>
      <c r="G7" s="3"/>
      <c r="H7" s="3"/>
      <c r="I7" s="3"/>
    </row>
    <row r="8" spans="1:9" ht="14.25">
      <c r="A8" s="3"/>
      <c r="B8" s="3"/>
      <c r="C8" s="3"/>
      <c r="D8" s="3"/>
      <c r="E8" s="3"/>
      <c r="F8" s="3"/>
      <c r="G8" s="3"/>
      <c r="H8" s="3"/>
      <c r="I8" s="3"/>
    </row>
    <row r="9" spans="1:9" ht="15">
      <c r="A9" s="3"/>
      <c r="B9" s="3"/>
      <c r="C9" s="3"/>
      <c r="D9" s="3"/>
      <c r="E9" s="5" t="s">
        <v>3</v>
      </c>
      <c r="F9" s="6" t="s">
        <v>4</v>
      </c>
      <c r="G9" s="6"/>
      <c r="H9" s="3"/>
      <c r="I9" s="7"/>
    </row>
    <row r="10" spans="1:9" ht="15">
      <c r="A10" s="3"/>
      <c r="B10" s="3"/>
      <c r="C10" s="3"/>
      <c r="D10" s="3"/>
      <c r="E10" s="3"/>
      <c r="F10" s="6" t="s">
        <v>5</v>
      </c>
      <c r="G10" s="6"/>
      <c r="H10" s="3"/>
      <c r="I10" s="7"/>
    </row>
    <row r="11" spans="1:9" ht="15">
      <c r="A11" s="3"/>
      <c r="B11" s="3"/>
      <c r="C11" s="3"/>
      <c r="D11" s="3"/>
      <c r="E11" s="3"/>
      <c r="F11" s="6" t="s">
        <v>6</v>
      </c>
      <c r="G11" s="6"/>
      <c r="H11" s="3"/>
      <c r="I11" s="8" t="s">
        <v>7</v>
      </c>
    </row>
    <row r="12" spans="1:9" ht="15">
      <c r="A12" s="3"/>
      <c r="B12" s="3"/>
      <c r="C12" s="3"/>
      <c r="D12" s="3"/>
      <c r="E12" s="3"/>
      <c r="F12" s="6"/>
      <c r="G12" s="6"/>
      <c r="H12" s="3"/>
      <c r="I12" s="7"/>
    </row>
    <row r="13" spans="1:9" ht="15">
      <c r="A13" s="3"/>
      <c r="B13" s="3"/>
      <c r="C13" s="3"/>
      <c r="D13" s="3"/>
      <c r="E13" s="3"/>
      <c r="F13" s="6"/>
      <c r="G13" s="6"/>
      <c r="H13" s="3"/>
      <c r="I13" s="7"/>
    </row>
    <row r="14" spans="1:9" ht="15">
      <c r="A14" s="3"/>
      <c r="B14" s="3"/>
      <c r="C14" s="3"/>
      <c r="D14" s="3"/>
      <c r="E14" s="3"/>
      <c r="F14" s="3"/>
      <c r="G14" s="6"/>
      <c r="H14" s="3"/>
      <c r="I14" s="7"/>
    </row>
    <row r="15" spans="1:9" ht="15">
      <c r="A15" s="51" t="s">
        <v>8</v>
      </c>
      <c r="B15" s="51"/>
      <c r="C15" s="51"/>
      <c r="D15" s="51"/>
      <c r="E15" s="51"/>
      <c r="F15" s="51"/>
      <c r="G15" s="51"/>
      <c r="H15" s="51"/>
      <c r="I15" s="51"/>
    </row>
    <row r="16" spans="1:9" ht="14.25">
      <c r="A16" s="9"/>
      <c r="B16" s="9"/>
      <c r="C16" s="9"/>
      <c r="D16" s="9"/>
      <c r="E16" s="9"/>
      <c r="F16" s="9"/>
      <c r="G16" s="9"/>
      <c r="H16" s="9"/>
      <c r="I16" s="9"/>
    </row>
    <row r="17" spans="1:9" ht="14.25">
      <c r="A17" s="10"/>
      <c r="B17" s="10"/>
      <c r="C17" s="10"/>
      <c r="D17" s="10"/>
      <c r="E17" s="10"/>
      <c r="F17" s="10"/>
      <c r="G17" s="11"/>
      <c r="H17" s="10"/>
      <c r="I17" s="12"/>
    </row>
    <row r="18" spans="1:9" ht="60" customHeight="1">
      <c r="A18" s="52" t="s">
        <v>9</v>
      </c>
      <c r="B18" s="52"/>
      <c r="C18" s="52"/>
      <c r="D18" s="52"/>
      <c r="E18" s="52"/>
      <c r="F18" s="52"/>
      <c r="G18" s="52"/>
      <c r="H18" s="52"/>
      <c r="I18" s="52"/>
    </row>
    <row r="19" spans="1:9" ht="14.25">
      <c r="A19" s="3"/>
      <c r="B19" s="3"/>
      <c r="C19" s="3"/>
      <c r="D19" s="3"/>
      <c r="E19" s="3"/>
      <c r="F19" s="3"/>
      <c r="G19" s="3"/>
      <c r="H19" s="3"/>
      <c r="I19" s="3"/>
    </row>
    <row r="20" spans="1:9" ht="14.25">
      <c r="A20" s="3"/>
      <c r="B20" s="3"/>
      <c r="C20" s="3"/>
      <c r="D20" s="3"/>
      <c r="E20" s="3"/>
      <c r="F20" s="3"/>
      <c r="G20" s="3"/>
      <c r="H20" s="3"/>
      <c r="I20" s="3"/>
    </row>
    <row r="21" spans="1:9" ht="14.25">
      <c r="A21" s="3"/>
      <c r="B21" s="3"/>
      <c r="C21" s="3"/>
      <c r="D21" s="3"/>
      <c r="E21" s="3"/>
      <c r="F21" s="3"/>
      <c r="G21" s="3"/>
      <c r="H21" s="3"/>
      <c r="I21" s="3"/>
    </row>
    <row r="22" spans="1:9" ht="15">
      <c r="A22" s="7"/>
      <c r="B22" s="6"/>
      <c r="C22" s="3"/>
      <c r="D22" s="13"/>
      <c r="E22" s="13"/>
      <c r="F22" s="13"/>
      <c r="G22" s="13"/>
      <c r="H22" s="3"/>
      <c r="I22" s="3"/>
    </row>
    <row r="23" spans="1:9" ht="15">
      <c r="A23" s="7"/>
      <c r="B23" s="6"/>
      <c r="C23" s="3"/>
      <c r="D23" s="14" t="s">
        <v>10</v>
      </c>
      <c r="E23" s="13"/>
      <c r="F23" s="13"/>
      <c r="G23" s="13"/>
      <c r="H23" s="3"/>
      <c r="I23" s="3"/>
    </row>
    <row r="24" spans="1:9" ht="15">
      <c r="A24" s="7"/>
      <c r="B24" s="6"/>
      <c r="C24" s="3"/>
      <c r="D24" s="13"/>
      <c r="E24" s="13"/>
      <c r="F24" s="13"/>
      <c r="G24" s="13"/>
      <c r="H24" s="3"/>
      <c r="I24" s="3"/>
    </row>
    <row r="25" spans="1:9" ht="15">
      <c r="A25" s="7"/>
      <c r="B25" s="6"/>
      <c r="C25" s="3"/>
      <c r="D25" s="13"/>
      <c r="E25" s="13"/>
      <c r="F25" s="13"/>
      <c r="G25" s="13"/>
      <c r="H25" s="3"/>
      <c r="I25" s="3"/>
    </row>
    <row r="26" spans="1:9" ht="15">
      <c r="A26" s="7"/>
      <c r="B26" s="53" t="s">
        <v>11</v>
      </c>
      <c r="C26" s="53"/>
      <c r="D26" s="53"/>
      <c r="E26" s="53"/>
      <c r="F26" s="53"/>
      <c r="G26" s="53"/>
      <c r="H26" s="3"/>
      <c r="I26" s="3"/>
    </row>
    <row r="27" spans="1:9" ht="14.25">
      <c r="A27" s="7"/>
      <c r="B27" s="15"/>
      <c r="C27" s="15"/>
      <c r="D27" s="16"/>
      <c r="E27" s="16"/>
      <c r="F27" s="16"/>
      <c r="G27" s="16"/>
      <c r="H27" s="3"/>
      <c r="I27" s="3"/>
    </row>
    <row r="28" spans="1:9" ht="14.25">
      <c r="A28" s="7"/>
      <c r="B28" s="15"/>
      <c r="C28" s="15"/>
      <c r="D28" s="16"/>
      <c r="E28" s="16"/>
      <c r="F28" s="16"/>
      <c r="G28" s="16"/>
      <c r="H28" s="3"/>
      <c r="I28" s="3"/>
    </row>
    <row r="29" spans="1:9" ht="14.25">
      <c r="A29" s="3"/>
      <c r="B29" s="15"/>
      <c r="C29" s="15"/>
      <c r="D29" s="16"/>
      <c r="E29" s="16"/>
      <c r="F29" s="16"/>
      <c r="G29" s="16"/>
      <c r="H29" s="3"/>
      <c r="I29" s="3"/>
    </row>
    <row r="30" spans="1:9" ht="15">
      <c r="A30" s="3"/>
      <c r="B30" s="53" t="s">
        <v>12</v>
      </c>
      <c r="C30" s="53"/>
      <c r="D30" s="53"/>
      <c r="E30" s="53"/>
      <c r="F30" s="53"/>
      <c r="G30" s="53"/>
      <c r="H30" s="3"/>
      <c r="I30" s="3"/>
    </row>
    <row r="31" spans="1:9" ht="30">
      <c r="A31" s="7"/>
      <c r="B31" s="6" t="s">
        <v>13</v>
      </c>
      <c r="C31" s="15"/>
      <c r="D31" s="16"/>
      <c r="E31" s="16"/>
      <c r="F31" s="16"/>
      <c r="G31" s="16"/>
      <c r="H31" s="3"/>
      <c r="I31" s="3"/>
    </row>
    <row r="32" spans="1:9" ht="15">
      <c r="A32" s="7"/>
      <c r="B32" s="17" t="s">
        <v>14</v>
      </c>
      <c r="C32" s="15"/>
      <c r="D32" s="16"/>
      <c r="E32" s="16"/>
      <c r="F32" s="16"/>
      <c r="G32" s="16"/>
      <c r="H32" s="3"/>
      <c r="I32" s="3"/>
    </row>
    <row r="33" spans="1:9" ht="15">
      <c r="A33" s="7"/>
      <c r="B33" s="17" t="s">
        <v>15</v>
      </c>
      <c r="C33" s="15"/>
      <c r="D33" s="16"/>
      <c r="E33" s="16"/>
      <c r="F33" s="16"/>
      <c r="G33" s="16"/>
      <c r="H33" s="3"/>
      <c r="I33" s="3"/>
    </row>
    <row r="34" spans="1:9" ht="15">
      <c r="A34" s="7"/>
      <c r="B34" s="17" t="s">
        <v>16</v>
      </c>
      <c r="C34" s="15"/>
      <c r="D34" s="16"/>
      <c r="E34" s="16"/>
      <c r="F34" s="16"/>
      <c r="G34" s="16"/>
      <c r="H34" s="3"/>
      <c r="I34" s="3"/>
    </row>
    <row r="35" spans="1:9" ht="14.25">
      <c r="A35" s="15"/>
    </row>
    <row r="36" spans="1:9" ht="13.5" customHeight="1">
      <c r="A36" s="18" t="s">
        <v>17</v>
      </c>
      <c r="B36" s="54" t="s">
        <v>18</v>
      </c>
      <c r="C36" s="54"/>
      <c r="D36" s="54"/>
      <c r="E36" s="54"/>
      <c r="F36" s="54"/>
      <c r="G36" s="54"/>
      <c r="H36" s="54"/>
      <c r="I36" s="54"/>
    </row>
    <row r="37" spans="1:9">
      <c r="B37" s="54"/>
      <c r="C37" s="54"/>
      <c r="D37" s="54"/>
      <c r="E37" s="54"/>
      <c r="F37" s="54"/>
      <c r="G37" s="54"/>
      <c r="H37" s="54"/>
      <c r="I37" s="54"/>
    </row>
    <row r="38" spans="1:9">
      <c r="B38" s="54"/>
      <c r="C38" s="54"/>
      <c r="D38" s="54"/>
      <c r="E38" s="54"/>
      <c r="F38" s="54"/>
      <c r="G38" s="54"/>
      <c r="H38" s="54"/>
      <c r="I38" s="54"/>
    </row>
    <row r="39" spans="1:9" ht="13.5" customHeight="1">
      <c r="A39" s="18" t="s">
        <v>19</v>
      </c>
      <c r="B39" s="54" t="s">
        <v>20</v>
      </c>
      <c r="C39" s="54"/>
      <c r="D39" s="54"/>
      <c r="E39" s="54"/>
      <c r="F39" s="54"/>
      <c r="G39" s="54"/>
      <c r="H39" s="54"/>
      <c r="I39" s="54"/>
    </row>
    <row r="40" spans="1:9">
      <c r="B40" s="55"/>
      <c r="C40" s="55"/>
      <c r="D40" s="55"/>
      <c r="E40" s="55"/>
      <c r="F40" s="55"/>
      <c r="G40" s="55"/>
      <c r="H40" s="55"/>
      <c r="I40" s="55"/>
    </row>
    <row r="41" spans="1:9">
      <c r="B41" s="55"/>
      <c r="C41" s="55"/>
      <c r="D41" s="55"/>
      <c r="E41" s="55"/>
      <c r="F41" s="55"/>
      <c r="G41" s="55"/>
      <c r="H41" s="55"/>
      <c r="I41" s="55"/>
    </row>
    <row r="42" spans="1:9">
      <c r="B42" s="55"/>
      <c r="C42" s="55"/>
      <c r="D42" s="55"/>
      <c r="E42" s="55"/>
      <c r="F42" s="55"/>
      <c r="G42" s="55"/>
      <c r="H42" s="55"/>
      <c r="I42" s="55"/>
    </row>
    <row r="43" spans="1:9">
      <c r="B43" s="55"/>
      <c r="C43" s="55"/>
      <c r="D43" s="55"/>
      <c r="E43" s="55"/>
      <c r="F43" s="55"/>
      <c r="G43" s="55"/>
      <c r="H43" s="55"/>
      <c r="I43" s="55"/>
    </row>
    <row r="44" spans="1:9">
      <c r="B44" s="55"/>
      <c r="C44" s="55"/>
      <c r="D44" s="55"/>
      <c r="E44" s="55"/>
      <c r="F44" s="55"/>
      <c r="G44" s="55"/>
      <c r="H44" s="55"/>
      <c r="I44" s="55"/>
    </row>
    <row r="50" ht="28.5" customHeight="1"/>
  </sheetData>
  <sheetProtection selectLockedCells="1" selectUnlockedCells="1"/>
  <mergeCells count="6">
    <mergeCell ref="B39:I44"/>
    <mergeCell ref="A15:I15"/>
    <mergeCell ref="A18:I18"/>
    <mergeCell ref="B26:G26"/>
    <mergeCell ref="B30:G30"/>
    <mergeCell ref="B36:I38"/>
  </mergeCells>
  <phoneticPr fontId="25"/>
  <pageMargins left="0.7" right="0.7" top="0.75" bottom="0.75" header="0.51180555555555551" footer="0.51180555555555551"/>
  <pageSetup paperSize="9"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opLeftCell="A8" zoomScaleNormal="100" workbookViewId="0">
      <selection activeCell="G16" sqref="G16:G17"/>
    </sheetView>
  </sheetViews>
  <sheetFormatPr defaultRowHeight="13.5"/>
  <cols>
    <col min="1" max="1" width="9" customWidth="1"/>
    <col min="2" max="2" width="15" customWidth="1"/>
    <col min="3" max="3" width="5.625" customWidth="1"/>
    <col min="4" max="12" width="9" customWidth="1"/>
    <col min="13" max="13" width="16.125" customWidth="1"/>
  </cols>
  <sheetData>
    <row r="1" spans="1:13" ht="14.25">
      <c r="L1" s="19"/>
      <c r="M1" s="20" t="s">
        <v>21</v>
      </c>
    </row>
    <row r="2" spans="1:13" ht="14.25">
      <c r="C2" s="59"/>
      <c r="D2" s="59"/>
      <c r="E2" s="59"/>
      <c r="F2" s="59"/>
      <c r="G2" s="59"/>
      <c r="L2" s="19"/>
      <c r="M2" s="20" t="s">
        <v>22</v>
      </c>
    </row>
    <row r="3" spans="1:13">
      <c r="C3" s="21"/>
      <c r="D3" s="21"/>
      <c r="E3" s="21"/>
      <c r="F3" s="21"/>
      <c r="G3" s="21"/>
    </row>
    <row r="4" spans="1:13" ht="19.5" customHeight="1">
      <c r="A4" s="61" t="s">
        <v>23</v>
      </c>
      <c r="B4" s="61"/>
      <c r="C4" s="61"/>
      <c r="D4" s="61"/>
      <c r="E4" s="61"/>
      <c r="F4" s="61"/>
      <c r="G4" s="61"/>
      <c r="H4" s="61"/>
      <c r="I4" s="61"/>
      <c r="J4" s="61"/>
      <c r="K4" s="61"/>
      <c r="L4" s="61"/>
      <c r="M4" s="61"/>
    </row>
    <row r="5" spans="1:13" ht="12" customHeight="1">
      <c r="A5" s="22"/>
      <c r="B5" s="22"/>
      <c r="C5" s="22"/>
      <c r="D5" s="22"/>
      <c r="E5" s="22"/>
      <c r="F5" s="22"/>
      <c r="G5" s="22"/>
      <c r="H5" s="22"/>
      <c r="I5" s="22"/>
      <c r="J5" s="22"/>
      <c r="K5" s="22"/>
      <c r="L5" s="22"/>
      <c r="M5" s="22"/>
    </row>
    <row r="7" spans="1:13" ht="14.25">
      <c r="A7" s="23" t="s">
        <v>24</v>
      </c>
    </row>
    <row r="9" spans="1:13" ht="14.25">
      <c r="B9" s="60" t="s">
        <v>25</v>
      </c>
      <c r="C9" s="60"/>
      <c r="D9" s="60"/>
      <c r="E9" s="59"/>
      <c r="F9" s="59"/>
      <c r="G9" s="59"/>
      <c r="H9" s="59"/>
      <c r="I9" s="24"/>
    </row>
    <row r="10" spans="1:13" ht="14.25">
      <c r="B10" s="60" t="s">
        <v>26</v>
      </c>
      <c r="C10" s="60"/>
      <c r="D10" s="60"/>
      <c r="E10" s="68"/>
      <c r="F10" s="68"/>
      <c r="G10" s="68"/>
      <c r="H10" s="68"/>
      <c r="I10" s="24"/>
    </row>
    <row r="11" spans="1:13">
      <c r="B11" s="58" t="s">
        <v>27</v>
      </c>
      <c r="C11" s="58"/>
      <c r="D11" s="58"/>
      <c r="E11" s="68"/>
      <c r="F11" s="68"/>
      <c r="G11" s="68"/>
      <c r="H11" s="68"/>
      <c r="I11" s="24"/>
    </row>
    <row r="12" spans="1:13" ht="14.25">
      <c r="B12" s="60" t="s">
        <v>28</v>
      </c>
      <c r="C12" s="60"/>
      <c r="D12" s="60"/>
      <c r="E12" s="68">
        <f>ROUNDDOWN((E10-E11),0)</f>
        <v>0</v>
      </c>
      <c r="F12" s="68"/>
      <c r="G12" s="68"/>
      <c r="H12" s="68"/>
      <c r="I12" s="24"/>
    </row>
    <row r="14" spans="1:13" ht="27" customHeight="1">
      <c r="A14" s="25" t="s">
        <v>29</v>
      </c>
      <c r="B14" s="25" t="s">
        <v>30</v>
      </c>
      <c r="C14" s="25" t="s">
        <v>31</v>
      </c>
      <c r="D14" s="25" t="s">
        <v>32</v>
      </c>
      <c r="E14" s="25" t="s">
        <v>33</v>
      </c>
      <c r="F14" s="26" t="s">
        <v>34</v>
      </c>
      <c r="G14" s="25" t="s">
        <v>35</v>
      </c>
      <c r="H14" s="25" t="s">
        <v>36</v>
      </c>
      <c r="I14" s="25" t="s">
        <v>37</v>
      </c>
      <c r="J14" s="25" t="s">
        <v>38</v>
      </c>
      <c r="K14" s="25" t="s">
        <v>39</v>
      </c>
      <c r="L14" s="25" t="s">
        <v>40</v>
      </c>
      <c r="M14" s="25" t="s">
        <v>41</v>
      </c>
    </row>
    <row r="15" spans="1:13" ht="14.25">
      <c r="A15" s="27" t="s">
        <v>42</v>
      </c>
      <c r="B15" s="27"/>
      <c r="C15" s="27"/>
      <c r="D15" s="63"/>
      <c r="E15" s="63"/>
      <c r="F15" s="63"/>
      <c r="G15" s="63"/>
      <c r="H15" s="63"/>
      <c r="I15" s="27"/>
      <c r="J15" s="27"/>
      <c r="K15" s="63"/>
      <c r="L15" s="27"/>
      <c r="M15" s="27"/>
    </row>
    <row r="16" spans="1:13" ht="14.25">
      <c r="A16" s="28" t="s">
        <v>43</v>
      </c>
      <c r="B16" s="29" t="s">
        <v>44</v>
      </c>
      <c r="C16" s="28" t="s">
        <v>45</v>
      </c>
      <c r="D16" s="64"/>
      <c r="E16" s="64"/>
      <c r="F16" s="64">
        <f t="shared" ref="F16:F17" si="0">D16*E16</f>
        <v>0</v>
      </c>
      <c r="G16" s="64"/>
      <c r="H16" s="64">
        <f t="shared" ref="H16:H17" si="1">D16*G16</f>
        <v>0</v>
      </c>
      <c r="I16" s="31" t="s">
        <v>46</v>
      </c>
      <c r="J16" s="32" t="s">
        <v>47</v>
      </c>
      <c r="K16" s="64">
        <f t="shared" ref="K16:K17" si="2">H16-F16</f>
        <v>0</v>
      </c>
      <c r="L16" s="31" t="s">
        <v>48</v>
      </c>
      <c r="M16" s="32"/>
    </row>
    <row r="17" spans="1:13" ht="14.25">
      <c r="A17" s="28" t="s">
        <v>43</v>
      </c>
      <c r="B17" s="29" t="s">
        <v>44</v>
      </c>
      <c r="C17" s="28" t="s">
        <v>45</v>
      </c>
      <c r="D17" s="64"/>
      <c r="E17" s="64"/>
      <c r="F17" s="64">
        <f t="shared" si="0"/>
        <v>0</v>
      </c>
      <c r="G17" s="64"/>
      <c r="H17" s="64">
        <f t="shared" si="1"/>
        <v>0</v>
      </c>
      <c r="I17" s="31" t="s">
        <v>46</v>
      </c>
      <c r="J17" s="32" t="s">
        <v>47</v>
      </c>
      <c r="K17" s="64">
        <f t="shared" si="2"/>
        <v>0</v>
      </c>
      <c r="L17" s="31" t="s">
        <v>48</v>
      </c>
      <c r="M17" s="32"/>
    </row>
    <row r="18" spans="1:13" ht="14.25">
      <c r="A18" s="28"/>
      <c r="B18" s="28"/>
      <c r="C18" s="28"/>
      <c r="D18" s="64">
        <f>SUM(D16:D17)</f>
        <v>0</v>
      </c>
      <c r="E18" s="64"/>
      <c r="F18" s="64">
        <f>SUM(F16:F17)</f>
        <v>0</v>
      </c>
      <c r="G18" s="64"/>
      <c r="H18" s="64">
        <f>SUM(H16:H17)</f>
        <v>0</v>
      </c>
      <c r="I18" s="30"/>
      <c r="J18" s="32"/>
      <c r="K18" s="64">
        <f>SUM(K16:K17)</f>
        <v>0</v>
      </c>
      <c r="L18" s="30"/>
      <c r="M18" s="32" t="s">
        <v>49</v>
      </c>
    </row>
    <row r="19" spans="1:13" ht="14.25">
      <c r="A19" s="28"/>
      <c r="B19" s="28"/>
      <c r="C19" s="28"/>
      <c r="D19" s="65"/>
      <c r="E19" s="65"/>
      <c r="F19" s="65"/>
      <c r="G19" s="65"/>
      <c r="H19" s="65"/>
      <c r="I19" s="32"/>
      <c r="J19" s="32"/>
      <c r="K19" s="65"/>
      <c r="L19" s="32"/>
      <c r="M19" s="32"/>
    </row>
    <row r="20" spans="1:13" ht="14.25">
      <c r="A20" s="28" t="s">
        <v>43</v>
      </c>
      <c r="B20" s="29" t="s">
        <v>44</v>
      </c>
      <c r="C20" s="28" t="s">
        <v>45</v>
      </c>
      <c r="D20" s="64">
        <v>0</v>
      </c>
      <c r="E20" s="64">
        <v>0</v>
      </c>
      <c r="F20" s="64">
        <f t="shared" ref="F20:F21" si="3">D20*E20</f>
        <v>0</v>
      </c>
      <c r="G20" s="64">
        <v>0</v>
      </c>
      <c r="H20" s="64">
        <f t="shared" ref="H20:H21" si="4">D20*G20</f>
        <v>0</v>
      </c>
      <c r="I20" s="31" t="s">
        <v>46</v>
      </c>
      <c r="J20" s="32" t="s">
        <v>50</v>
      </c>
      <c r="K20" s="64">
        <f t="shared" ref="K20:K21" si="5">H20-F20</f>
        <v>0</v>
      </c>
      <c r="L20" s="31" t="s">
        <v>48</v>
      </c>
      <c r="M20" s="32"/>
    </row>
    <row r="21" spans="1:13" ht="14.25">
      <c r="A21" s="28" t="s">
        <v>43</v>
      </c>
      <c r="B21" s="29" t="s">
        <v>44</v>
      </c>
      <c r="C21" s="28" t="s">
        <v>45</v>
      </c>
      <c r="D21" s="64">
        <v>0</v>
      </c>
      <c r="E21" s="64">
        <v>0</v>
      </c>
      <c r="F21" s="64">
        <f t="shared" si="3"/>
        <v>0</v>
      </c>
      <c r="G21" s="64">
        <v>0</v>
      </c>
      <c r="H21" s="64">
        <f t="shared" si="4"/>
        <v>0</v>
      </c>
      <c r="I21" s="31" t="s">
        <v>46</v>
      </c>
      <c r="J21" s="32" t="s">
        <v>50</v>
      </c>
      <c r="K21" s="64">
        <f t="shared" si="5"/>
        <v>0</v>
      </c>
      <c r="L21" s="31" t="s">
        <v>48</v>
      </c>
      <c r="M21" s="32"/>
    </row>
    <row r="22" spans="1:13" ht="14.25">
      <c r="A22" s="32"/>
      <c r="B22" s="32"/>
      <c r="C22" s="32"/>
      <c r="D22" s="64">
        <f>SUM(D20:D21)</f>
        <v>0</v>
      </c>
      <c r="E22" s="64"/>
      <c r="F22" s="64">
        <f>SUM(F20:F21)</f>
        <v>0</v>
      </c>
      <c r="G22" s="64"/>
      <c r="H22" s="64">
        <f>SUM(H20:H21)</f>
        <v>0</v>
      </c>
      <c r="I22" s="30"/>
      <c r="J22" s="32"/>
      <c r="K22" s="64">
        <f>SUM(K20:K21)</f>
        <v>0</v>
      </c>
      <c r="L22" s="30"/>
      <c r="M22" s="32" t="s">
        <v>51</v>
      </c>
    </row>
    <row r="23" spans="1:13">
      <c r="A23" s="32"/>
      <c r="B23" s="32"/>
      <c r="C23" s="32"/>
      <c r="D23" s="65"/>
      <c r="E23" s="65"/>
      <c r="F23" s="65"/>
      <c r="G23" s="65"/>
      <c r="H23" s="65"/>
      <c r="I23" s="32"/>
      <c r="J23" s="32"/>
      <c r="K23" s="65"/>
      <c r="L23" s="32"/>
      <c r="M23" s="32"/>
    </row>
    <row r="24" spans="1:13" ht="14.25">
      <c r="A24" s="28" t="s">
        <v>52</v>
      </c>
      <c r="B24" s="29" t="s">
        <v>44</v>
      </c>
      <c r="C24" s="28" t="s">
        <v>45</v>
      </c>
      <c r="D24" s="64">
        <f>D18+D22</f>
        <v>0</v>
      </c>
      <c r="E24" s="65"/>
      <c r="F24" s="64">
        <f>F18+F22</f>
        <v>0</v>
      </c>
      <c r="G24" s="65"/>
      <c r="H24" s="64">
        <f>H18+H22</f>
        <v>0</v>
      </c>
      <c r="I24" s="30"/>
      <c r="J24" s="32"/>
      <c r="K24" s="64">
        <f>K18+K22</f>
        <v>0</v>
      </c>
      <c r="L24" s="30"/>
      <c r="M24" s="28" t="s">
        <v>53</v>
      </c>
    </row>
    <row r="25" spans="1:13">
      <c r="A25" s="32"/>
      <c r="B25" s="32"/>
      <c r="C25" s="32"/>
      <c r="D25" s="65"/>
      <c r="E25" s="65"/>
      <c r="F25" s="65"/>
      <c r="G25" s="65"/>
      <c r="H25" s="65"/>
      <c r="I25" s="32"/>
      <c r="J25" s="32"/>
      <c r="K25" s="65"/>
      <c r="L25" s="32"/>
      <c r="M25" s="32"/>
    </row>
    <row r="26" spans="1:13" ht="14.25">
      <c r="A26" s="56" t="s">
        <v>54</v>
      </c>
      <c r="B26" s="56"/>
      <c r="C26" s="32"/>
      <c r="D26" s="65"/>
      <c r="E26" s="65"/>
      <c r="F26" s="64">
        <f>F24</f>
        <v>0</v>
      </c>
      <c r="G26" s="65"/>
      <c r="H26" s="64">
        <f>H24</f>
        <v>0</v>
      </c>
      <c r="I26" s="30"/>
      <c r="J26" s="32"/>
      <c r="K26" s="64">
        <f>K24</f>
        <v>0</v>
      </c>
      <c r="L26" s="30"/>
      <c r="M26" s="32"/>
    </row>
    <row r="27" spans="1:13">
      <c r="A27" s="32"/>
      <c r="B27" s="32"/>
      <c r="C27" s="32"/>
      <c r="D27" s="65"/>
      <c r="E27" s="65"/>
      <c r="F27" s="65"/>
      <c r="G27" s="65"/>
      <c r="H27" s="65"/>
      <c r="I27" s="32"/>
      <c r="J27" s="32"/>
      <c r="K27" s="65"/>
      <c r="L27" s="32"/>
      <c r="M27" s="32"/>
    </row>
    <row r="28" spans="1:13" ht="14.25">
      <c r="A28" s="28" t="s">
        <v>55</v>
      </c>
      <c r="B28" s="29" t="s">
        <v>44</v>
      </c>
      <c r="C28" s="29" t="s">
        <v>56</v>
      </c>
      <c r="D28" s="64">
        <v>0</v>
      </c>
      <c r="E28" s="64">
        <v>0</v>
      </c>
      <c r="F28" s="64">
        <f t="shared" ref="F28:F29" si="6">D28*E28</f>
        <v>0</v>
      </c>
      <c r="G28" s="64">
        <v>0</v>
      </c>
      <c r="H28" s="64">
        <f t="shared" ref="H28:H29" si="7">D28*G28</f>
        <v>0</v>
      </c>
      <c r="I28" s="31" t="s">
        <v>57</v>
      </c>
      <c r="J28" s="32" t="s">
        <v>50</v>
      </c>
      <c r="K28" s="64">
        <f t="shared" ref="K28:K29" si="8">H28-F28</f>
        <v>0</v>
      </c>
      <c r="L28" s="30"/>
      <c r="M28" s="32"/>
    </row>
    <row r="29" spans="1:13" ht="14.25">
      <c r="A29" s="28" t="s">
        <v>55</v>
      </c>
      <c r="B29" s="29" t="s">
        <v>44</v>
      </c>
      <c r="C29" s="29" t="s">
        <v>56</v>
      </c>
      <c r="D29" s="64">
        <v>0</v>
      </c>
      <c r="E29" s="64">
        <v>0</v>
      </c>
      <c r="F29" s="64">
        <f t="shared" si="6"/>
        <v>0</v>
      </c>
      <c r="G29" s="64">
        <v>0</v>
      </c>
      <c r="H29" s="64">
        <f t="shared" si="7"/>
        <v>0</v>
      </c>
      <c r="I29" s="31" t="s">
        <v>57</v>
      </c>
      <c r="J29" s="32" t="s">
        <v>50</v>
      </c>
      <c r="K29" s="64">
        <f t="shared" si="8"/>
        <v>0</v>
      </c>
      <c r="L29" s="30"/>
      <c r="M29" s="32"/>
    </row>
    <row r="30" spans="1:13" ht="14.25">
      <c r="A30" s="32"/>
      <c r="B30" s="32"/>
      <c r="C30" s="32"/>
      <c r="D30" s="64">
        <f>SUM(D28:D29)</f>
        <v>0</v>
      </c>
      <c r="E30" s="64"/>
      <c r="F30" s="64">
        <f>SUM(F28:F29)</f>
        <v>0</v>
      </c>
      <c r="G30" s="64"/>
      <c r="H30" s="64">
        <f>SUM(H28:H29)</f>
        <v>0</v>
      </c>
      <c r="I30" s="30"/>
      <c r="J30" s="32"/>
      <c r="K30" s="64">
        <f>SUM(K28:K29)</f>
        <v>0</v>
      </c>
      <c r="L30" s="30"/>
      <c r="M30" s="32" t="s">
        <v>51</v>
      </c>
    </row>
    <row r="31" spans="1:13">
      <c r="A31" s="32"/>
      <c r="B31" s="32"/>
      <c r="C31" s="32"/>
      <c r="D31" s="65"/>
      <c r="E31" s="65"/>
      <c r="F31" s="65"/>
      <c r="G31" s="65"/>
      <c r="H31" s="65"/>
      <c r="I31" s="32"/>
      <c r="J31" s="32"/>
      <c r="K31" s="65"/>
      <c r="L31" s="32"/>
      <c r="M31" s="32"/>
    </row>
    <row r="32" spans="1:13" ht="14.25">
      <c r="A32" s="28" t="s">
        <v>58</v>
      </c>
      <c r="B32" s="29" t="s">
        <v>44</v>
      </c>
      <c r="C32" s="29" t="s">
        <v>56</v>
      </c>
      <c r="D32" s="64">
        <f>D30</f>
        <v>0</v>
      </c>
      <c r="E32" s="65"/>
      <c r="F32" s="64">
        <f>F30</f>
        <v>0</v>
      </c>
      <c r="G32" s="65"/>
      <c r="H32" s="64">
        <f>H30</f>
        <v>0</v>
      </c>
      <c r="I32" s="30"/>
      <c r="J32" s="32"/>
      <c r="K32" s="64">
        <f>K30</f>
        <v>0</v>
      </c>
      <c r="L32" s="30"/>
      <c r="M32" s="28" t="s">
        <v>59</v>
      </c>
    </row>
    <row r="33" spans="1:13" ht="14.25">
      <c r="A33" s="32"/>
      <c r="B33" s="32"/>
      <c r="C33" s="32"/>
      <c r="D33" s="65"/>
      <c r="E33" s="65"/>
      <c r="F33" s="65"/>
      <c r="G33" s="65"/>
      <c r="H33" s="65"/>
      <c r="I33" s="32"/>
      <c r="J33" s="32"/>
      <c r="K33" s="65"/>
      <c r="L33" s="32"/>
      <c r="M33" s="33" t="s">
        <v>60</v>
      </c>
    </row>
    <row r="34" spans="1:13" ht="14.25">
      <c r="A34" s="28" t="s">
        <v>61</v>
      </c>
      <c r="B34" s="29" t="s">
        <v>44</v>
      </c>
      <c r="C34" s="29" t="s">
        <v>56</v>
      </c>
      <c r="D34" s="64">
        <v>0</v>
      </c>
      <c r="E34" s="64">
        <v>0</v>
      </c>
      <c r="F34" s="64">
        <f t="shared" ref="F34:F35" si="9">D34*E34</f>
        <v>0</v>
      </c>
      <c r="G34" s="64">
        <v>0</v>
      </c>
      <c r="H34" s="64">
        <f t="shared" ref="H34:H35" si="10">D34*G34</f>
        <v>0</v>
      </c>
      <c r="I34" s="31" t="s">
        <v>62</v>
      </c>
      <c r="J34" s="32" t="s">
        <v>63</v>
      </c>
      <c r="K34" s="64">
        <f t="shared" ref="K34:K35" si="11">H34-F34</f>
        <v>0</v>
      </c>
      <c r="L34" s="30"/>
      <c r="M34" s="32"/>
    </row>
    <row r="35" spans="1:13" ht="14.25">
      <c r="A35" s="28" t="s">
        <v>61</v>
      </c>
      <c r="B35" s="29" t="s">
        <v>44</v>
      </c>
      <c r="C35" s="29" t="s">
        <v>56</v>
      </c>
      <c r="D35" s="64">
        <v>0</v>
      </c>
      <c r="E35" s="64">
        <v>0</v>
      </c>
      <c r="F35" s="64">
        <f t="shared" si="9"/>
        <v>0</v>
      </c>
      <c r="G35" s="64">
        <v>0</v>
      </c>
      <c r="H35" s="64">
        <f t="shared" si="10"/>
        <v>0</v>
      </c>
      <c r="I35" s="31" t="s">
        <v>62</v>
      </c>
      <c r="J35" s="32" t="s">
        <v>63</v>
      </c>
      <c r="K35" s="64">
        <f t="shared" si="11"/>
        <v>0</v>
      </c>
      <c r="L35" s="30"/>
      <c r="M35" s="32"/>
    </row>
    <row r="36" spans="1:13" ht="14.25">
      <c r="A36" s="32"/>
      <c r="B36" s="32"/>
      <c r="C36" s="32"/>
      <c r="D36" s="64">
        <f>SUM(D34:D35)</f>
        <v>0</v>
      </c>
      <c r="E36" s="64"/>
      <c r="F36" s="64">
        <f>SUM(F34:F35)</f>
        <v>0</v>
      </c>
      <c r="G36" s="64"/>
      <c r="H36" s="64">
        <f>SUM(H34:H35)</f>
        <v>0</v>
      </c>
      <c r="I36" s="30"/>
      <c r="J36" s="32"/>
      <c r="K36" s="64">
        <f>SUM(K34:K35)</f>
        <v>0</v>
      </c>
      <c r="L36" s="30"/>
      <c r="M36" s="32" t="s">
        <v>64</v>
      </c>
    </row>
    <row r="37" spans="1:13">
      <c r="A37" s="32"/>
      <c r="B37" s="32"/>
      <c r="C37" s="32"/>
      <c r="D37" s="64"/>
      <c r="E37" s="64"/>
      <c r="F37" s="64"/>
      <c r="G37" s="64"/>
      <c r="H37" s="64"/>
      <c r="I37" s="30"/>
      <c r="J37" s="32"/>
      <c r="K37" s="64"/>
      <c r="L37" s="30"/>
      <c r="M37" s="32"/>
    </row>
    <row r="38" spans="1:13" ht="14.25">
      <c r="A38" s="28" t="s">
        <v>65</v>
      </c>
      <c r="B38" s="29" t="s">
        <v>44</v>
      </c>
      <c r="C38" s="29" t="s">
        <v>56</v>
      </c>
      <c r="D38" s="64">
        <f>D36</f>
        <v>0</v>
      </c>
      <c r="E38" s="65"/>
      <c r="F38" s="64">
        <f>F36</f>
        <v>0</v>
      </c>
      <c r="G38" s="65"/>
      <c r="H38" s="64">
        <f>H36</f>
        <v>0</v>
      </c>
      <c r="I38" s="30"/>
      <c r="J38" s="32"/>
      <c r="K38" s="64">
        <f>K36</f>
        <v>0</v>
      </c>
      <c r="L38" s="30"/>
      <c r="M38" s="28" t="s">
        <v>66</v>
      </c>
    </row>
    <row r="39" spans="1:13">
      <c r="A39" s="32"/>
      <c r="B39" s="32"/>
      <c r="C39" s="32"/>
      <c r="D39" s="65"/>
      <c r="E39" s="65"/>
      <c r="F39" s="65"/>
      <c r="G39" s="65"/>
      <c r="H39" s="65"/>
      <c r="I39" s="32"/>
      <c r="J39" s="32"/>
      <c r="K39" s="65"/>
      <c r="L39" s="32"/>
      <c r="M39" s="32"/>
    </row>
    <row r="40" spans="1:13" ht="14.25">
      <c r="A40" s="56" t="s">
        <v>67</v>
      </c>
      <c r="B40" s="56"/>
      <c r="C40" s="32"/>
      <c r="D40" s="65"/>
      <c r="E40" s="65"/>
      <c r="F40" s="64">
        <f>F38+F32</f>
        <v>0</v>
      </c>
      <c r="G40" s="65"/>
      <c r="H40" s="64">
        <f>H38+H32</f>
        <v>0</v>
      </c>
      <c r="I40" s="30"/>
      <c r="J40" s="32"/>
      <c r="K40" s="64">
        <f>K38+K32</f>
        <v>0</v>
      </c>
      <c r="L40" s="30"/>
      <c r="M40" s="32"/>
    </row>
    <row r="41" spans="1:13">
      <c r="A41" s="32"/>
      <c r="B41" s="32"/>
      <c r="C41" s="32"/>
      <c r="D41" s="65"/>
      <c r="E41" s="65"/>
      <c r="F41" s="65"/>
      <c r="G41" s="65"/>
      <c r="H41" s="65"/>
      <c r="I41" s="32"/>
      <c r="J41" s="32"/>
      <c r="K41" s="66"/>
      <c r="L41" s="30"/>
      <c r="M41" s="32"/>
    </row>
    <row r="42" spans="1:13" ht="14.25">
      <c r="A42" s="56" t="s">
        <v>68</v>
      </c>
      <c r="B42" s="56"/>
      <c r="C42" s="32"/>
      <c r="D42" s="65"/>
      <c r="E42" s="65"/>
      <c r="F42" s="65"/>
      <c r="G42" s="65"/>
      <c r="H42" s="65"/>
      <c r="I42" s="34"/>
      <c r="J42" s="34"/>
      <c r="K42" s="67">
        <f>K26+K40</f>
        <v>0</v>
      </c>
      <c r="L42" s="30"/>
      <c r="M42" s="35"/>
    </row>
    <row r="43" spans="1:13">
      <c r="A43" s="36"/>
      <c r="B43" s="37"/>
      <c r="C43" s="32"/>
      <c r="D43" s="65"/>
      <c r="E43" s="65"/>
      <c r="F43" s="65"/>
      <c r="G43" s="65"/>
      <c r="H43" s="65"/>
      <c r="I43" s="34"/>
      <c r="J43" s="34"/>
      <c r="K43" s="67"/>
      <c r="L43" s="30"/>
      <c r="M43" s="35"/>
    </row>
    <row r="44" spans="1:13" ht="14.25">
      <c r="A44" s="56" t="s">
        <v>69</v>
      </c>
      <c r="B44" s="56"/>
      <c r="C44" s="32"/>
      <c r="D44" s="65"/>
      <c r="E44" s="65"/>
      <c r="F44" s="65"/>
      <c r="G44" s="65"/>
      <c r="H44" s="65"/>
      <c r="I44" s="34"/>
      <c r="J44" s="34"/>
      <c r="K44" s="67">
        <f>ROUNDDOWN(((K26+K40)-((E10-E11)*0.01)*100/110),-4)*1.1</f>
        <v>0</v>
      </c>
      <c r="L44" s="30"/>
      <c r="M44" s="35"/>
    </row>
    <row r="45" spans="1:13">
      <c r="A45" s="38"/>
      <c r="B45" s="38"/>
      <c r="C45" s="38"/>
      <c r="D45" s="38"/>
      <c r="E45" s="38"/>
      <c r="F45" s="38"/>
      <c r="G45" s="38"/>
      <c r="H45" s="38"/>
      <c r="I45" s="38"/>
      <c r="J45" s="38"/>
      <c r="K45" s="38"/>
      <c r="L45" s="38"/>
      <c r="M45" s="38"/>
    </row>
    <row r="46" spans="1:13" ht="14.25">
      <c r="A46" s="39" t="s">
        <v>70</v>
      </c>
      <c r="B46" s="40"/>
      <c r="C46" s="40"/>
      <c r="D46" s="40"/>
      <c r="E46" s="40"/>
      <c r="F46" s="40"/>
      <c r="G46" s="40"/>
      <c r="H46" s="40"/>
      <c r="I46" s="40"/>
      <c r="J46" s="40"/>
      <c r="K46" s="40"/>
      <c r="L46" s="40"/>
      <c r="M46" s="41"/>
    </row>
    <row r="47" spans="1:13" ht="13.5" customHeight="1">
      <c r="A47" s="57" t="s">
        <v>71</v>
      </c>
      <c r="B47" s="57"/>
      <c r="C47" s="57"/>
      <c r="D47" s="57"/>
      <c r="E47" s="57"/>
      <c r="F47" s="57"/>
      <c r="G47" s="57"/>
      <c r="H47" s="57"/>
      <c r="I47" s="57"/>
      <c r="J47" s="57"/>
      <c r="K47" s="57"/>
      <c r="L47" s="57"/>
      <c r="M47" s="57"/>
    </row>
    <row r="48" spans="1:13">
      <c r="A48" s="57"/>
      <c r="B48" s="57"/>
      <c r="C48" s="57"/>
      <c r="D48" s="57"/>
      <c r="E48" s="57"/>
      <c r="F48" s="57"/>
      <c r="G48" s="57"/>
      <c r="H48" s="57"/>
      <c r="I48" s="57"/>
      <c r="J48" s="57"/>
      <c r="K48" s="57"/>
      <c r="L48" s="57"/>
      <c r="M48" s="57"/>
    </row>
    <row r="49" spans="1:13">
      <c r="A49" s="57"/>
      <c r="B49" s="57"/>
      <c r="C49" s="57"/>
      <c r="D49" s="57"/>
      <c r="E49" s="57"/>
      <c r="F49" s="57"/>
      <c r="G49" s="57"/>
      <c r="H49" s="57"/>
      <c r="I49" s="57"/>
      <c r="J49" s="57"/>
      <c r="K49" s="57"/>
      <c r="L49" s="57"/>
      <c r="M49" s="57"/>
    </row>
    <row r="50" spans="1:13" ht="37.5" customHeight="1">
      <c r="A50" s="57"/>
      <c r="B50" s="57"/>
      <c r="C50" s="57"/>
      <c r="D50" s="57"/>
      <c r="E50" s="57"/>
      <c r="F50" s="57"/>
      <c r="G50" s="57"/>
      <c r="H50" s="57"/>
      <c r="I50" s="57"/>
      <c r="J50" s="57"/>
      <c r="K50" s="57"/>
      <c r="L50" s="57"/>
      <c r="M50" s="57"/>
    </row>
    <row r="51" spans="1:13" ht="30.75" customHeight="1">
      <c r="A51" s="57"/>
      <c r="B51" s="57"/>
      <c r="C51" s="57"/>
      <c r="D51" s="57"/>
      <c r="E51" s="57"/>
      <c r="F51" s="57"/>
      <c r="G51" s="57"/>
      <c r="H51" s="57"/>
      <c r="I51" s="57"/>
      <c r="J51" s="57"/>
      <c r="K51" s="57"/>
      <c r="L51" s="57"/>
      <c r="M51" s="57"/>
    </row>
    <row r="52" spans="1:13">
      <c r="A52" s="57"/>
      <c r="B52" s="57"/>
      <c r="C52" s="57"/>
      <c r="D52" s="57"/>
      <c r="E52" s="57"/>
      <c r="F52" s="57"/>
      <c r="G52" s="57"/>
      <c r="H52" s="57"/>
      <c r="I52" s="57"/>
      <c r="J52" s="57"/>
      <c r="K52" s="57"/>
      <c r="L52" s="57"/>
      <c r="M52" s="57"/>
    </row>
    <row r="53" spans="1:13">
      <c r="A53" s="57"/>
      <c r="B53" s="57"/>
      <c r="C53" s="57"/>
      <c r="D53" s="57"/>
      <c r="E53" s="57"/>
      <c r="F53" s="57"/>
      <c r="G53" s="57"/>
      <c r="H53" s="57"/>
      <c r="I53" s="57"/>
      <c r="J53" s="57"/>
      <c r="K53" s="57"/>
      <c r="L53" s="57"/>
      <c r="M53" s="57"/>
    </row>
  </sheetData>
  <sheetProtection selectLockedCells="1" selectUnlockedCells="1"/>
  <mergeCells count="15">
    <mergeCell ref="C2:G2"/>
    <mergeCell ref="A4:M4"/>
    <mergeCell ref="B9:D9"/>
    <mergeCell ref="E9:H9"/>
    <mergeCell ref="B10:D10"/>
    <mergeCell ref="E10:H10"/>
    <mergeCell ref="A42:B42"/>
    <mergeCell ref="A44:B44"/>
    <mergeCell ref="A47:M53"/>
    <mergeCell ref="B11:D11"/>
    <mergeCell ref="E11:H11"/>
    <mergeCell ref="B12:D12"/>
    <mergeCell ref="E12:H12"/>
    <mergeCell ref="A26:B26"/>
    <mergeCell ref="A40:B40"/>
  </mergeCells>
  <phoneticPr fontId="25"/>
  <pageMargins left="0.78749999999999998" right="0.19652777777777777" top="0.74791666666666667" bottom="0.74791666666666667"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sheetViews>
  <sheetFormatPr defaultRowHeight="13.5"/>
  <cols>
    <col min="1" max="1" width="9" customWidth="1"/>
    <col min="2" max="2" width="12.25" customWidth="1"/>
    <col min="3" max="3" width="5.625" customWidth="1"/>
    <col min="4" max="7" width="9" customWidth="1"/>
    <col min="8" max="8" width="14.375" customWidth="1"/>
    <col min="9" max="9" width="7.875" customWidth="1"/>
    <col min="10" max="10" width="7.5" customWidth="1"/>
  </cols>
  <sheetData>
    <row r="1" spans="1:10" ht="14.25">
      <c r="I1" s="19"/>
      <c r="J1" s="23" t="s">
        <v>72</v>
      </c>
    </row>
    <row r="2" spans="1:10">
      <c r="C2" s="59"/>
      <c r="D2" s="59"/>
      <c r="E2" s="59"/>
    </row>
    <row r="3" spans="1:10">
      <c r="C3" s="21"/>
      <c r="D3" s="21"/>
      <c r="E3" s="21"/>
    </row>
    <row r="4" spans="1:10" ht="18">
      <c r="A4" s="61" t="s">
        <v>73</v>
      </c>
      <c r="B4" s="61"/>
      <c r="C4" s="61"/>
      <c r="D4" s="61"/>
      <c r="E4" s="61"/>
      <c r="F4" s="61"/>
      <c r="G4" s="61"/>
      <c r="H4" s="61"/>
      <c r="I4" s="61"/>
      <c r="J4" s="61"/>
    </row>
    <row r="5" spans="1:10" ht="17.25">
      <c r="A5" s="22"/>
      <c r="B5" s="22"/>
      <c r="C5" s="22"/>
      <c r="D5" s="22"/>
      <c r="E5" s="22"/>
      <c r="F5" s="22"/>
      <c r="G5" s="22"/>
      <c r="H5" s="22"/>
      <c r="I5" s="22"/>
      <c r="J5" s="22"/>
    </row>
    <row r="7" spans="1:10" ht="14.25">
      <c r="A7" s="23" t="s">
        <v>74</v>
      </c>
    </row>
    <row r="9" spans="1:10" ht="29.25" customHeight="1">
      <c r="A9" s="42" t="s">
        <v>29</v>
      </c>
      <c r="B9" s="42" t="s">
        <v>30</v>
      </c>
      <c r="C9" s="42" t="s">
        <v>31</v>
      </c>
      <c r="D9" s="42" t="s">
        <v>32</v>
      </c>
      <c r="E9" s="42" t="s">
        <v>35</v>
      </c>
      <c r="F9" s="42" t="s">
        <v>36</v>
      </c>
      <c r="G9" s="42" t="s">
        <v>37</v>
      </c>
      <c r="H9" s="42" t="s">
        <v>75</v>
      </c>
      <c r="I9" s="42" t="s">
        <v>76</v>
      </c>
      <c r="J9" s="42" t="s">
        <v>41</v>
      </c>
    </row>
    <row r="10" spans="1:10" ht="20.100000000000001" customHeight="1">
      <c r="A10" s="27" t="s">
        <v>42</v>
      </c>
      <c r="B10" s="27"/>
      <c r="C10" s="27"/>
      <c r="D10" s="27"/>
      <c r="E10" s="27"/>
      <c r="F10" s="27"/>
      <c r="G10" s="27"/>
      <c r="H10" s="27"/>
      <c r="I10" s="27"/>
      <c r="J10" s="27"/>
    </row>
    <row r="11" spans="1:10" ht="20.100000000000001" customHeight="1">
      <c r="A11" s="27"/>
      <c r="B11" s="27"/>
      <c r="C11" s="27"/>
      <c r="D11" s="27"/>
      <c r="E11" s="27"/>
      <c r="F11" s="27"/>
      <c r="G11" s="27"/>
      <c r="H11" s="27"/>
      <c r="I11" s="27"/>
      <c r="J11" s="27"/>
    </row>
    <row r="12" spans="1:10" ht="35.1" customHeight="1">
      <c r="A12" s="28" t="s">
        <v>77</v>
      </c>
      <c r="B12" s="29" t="s">
        <v>78</v>
      </c>
      <c r="C12" s="29" t="s">
        <v>56</v>
      </c>
      <c r="D12" s="43">
        <v>5000</v>
      </c>
      <c r="E12" s="43">
        <v>0</v>
      </c>
      <c r="F12" s="43">
        <f>D12*E12</f>
        <v>0</v>
      </c>
      <c r="G12" s="44" t="s">
        <v>57</v>
      </c>
      <c r="H12" s="32" t="s">
        <v>50</v>
      </c>
      <c r="I12" s="45" t="s">
        <v>79</v>
      </c>
      <c r="J12" s="33" t="s">
        <v>48</v>
      </c>
    </row>
    <row r="13" spans="1:10" ht="35.1" customHeight="1">
      <c r="A13" s="28" t="s">
        <v>77</v>
      </c>
      <c r="B13" s="29" t="s">
        <v>78</v>
      </c>
      <c r="C13" s="29" t="s">
        <v>56</v>
      </c>
      <c r="D13" s="43">
        <v>10000</v>
      </c>
      <c r="E13" s="43">
        <v>0</v>
      </c>
      <c r="F13" s="43">
        <v>0</v>
      </c>
      <c r="G13" s="44" t="s">
        <v>57</v>
      </c>
      <c r="H13" s="32" t="s">
        <v>50</v>
      </c>
      <c r="I13" s="45" t="s">
        <v>79</v>
      </c>
      <c r="J13" s="33" t="s">
        <v>48</v>
      </c>
    </row>
    <row r="14" spans="1:10" ht="35.1" customHeight="1">
      <c r="A14" s="28" t="s">
        <v>77</v>
      </c>
      <c r="B14" s="29" t="s">
        <v>78</v>
      </c>
      <c r="C14" s="29" t="s">
        <v>56</v>
      </c>
      <c r="D14" s="43">
        <v>15000</v>
      </c>
      <c r="E14" s="43">
        <v>0</v>
      </c>
      <c r="F14" s="43">
        <v>0</v>
      </c>
      <c r="G14" s="44" t="s">
        <v>57</v>
      </c>
      <c r="H14" s="32" t="s">
        <v>50</v>
      </c>
      <c r="I14" s="45" t="s">
        <v>79</v>
      </c>
      <c r="J14" s="33" t="s">
        <v>48</v>
      </c>
    </row>
    <row r="15" spans="1:10" ht="35.1" customHeight="1">
      <c r="A15" s="28" t="s">
        <v>77</v>
      </c>
      <c r="B15" s="29" t="s">
        <v>78</v>
      </c>
      <c r="C15" s="29" t="s">
        <v>56</v>
      </c>
      <c r="D15" s="43">
        <v>14000</v>
      </c>
      <c r="E15" s="43">
        <v>0</v>
      </c>
      <c r="F15" s="43">
        <v>0</v>
      </c>
      <c r="G15" s="44" t="s">
        <v>57</v>
      </c>
      <c r="H15" s="32" t="s">
        <v>50</v>
      </c>
      <c r="I15" s="45" t="s">
        <v>79</v>
      </c>
      <c r="J15" s="33" t="s">
        <v>48</v>
      </c>
    </row>
    <row r="16" spans="1:10" ht="35.1" customHeight="1">
      <c r="A16" s="28" t="s">
        <v>77</v>
      </c>
      <c r="B16" s="29" t="s">
        <v>78</v>
      </c>
      <c r="C16" s="29" t="s">
        <v>56</v>
      </c>
      <c r="D16" s="43">
        <v>5000</v>
      </c>
      <c r="E16" s="43">
        <v>0</v>
      </c>
      <c r="F16" s="43">
        <v>0</v>
      </c>
      <c r="G16" s="44" t="s">
        <v>57</v>
      </c>
      <c r="H16" s="32" t="s">
        <v>50</v>
      </c>
      <c r="I16" s="45" t="s">
        <v>79</v>
      </c>
      <c r="J16" s="33" t="s">
        <v>48</v>
      </c>
    </row>
    <row r="17" spans="1:12" ht="35.1" customHeight="1">
      <c r="A17" s="28" t="s">
        <v>77</v>
      </c>
      <c r="B17" s="29" t="s">
        <v>78</v>
      </c>
      <c r="C17" s="29" t="s">
        <v>56</v>
      </c>
      <c r="D17" s="43">
        <v>1000</v>
      </c>
      <c r="E17" s="43">
        <v>0</v>
      </c>
      <c r="F17" s="43">
        <v>0</v>
      </c>
      <c r="G17" s="44" t="s">
        <v>57</v>
      </c>
      <c r="H17" s="32" t="s">
        <v>50</v>
      </c>
      <c r="I17" s="45" t="s">
        <v>79</v>
      </c>
      <c r="J17" s="33" t="s">
        <v>48</v>
      </c>
    </row>
    <row r="18" spans="1:12" ht="35.1" customHeight="1">
      <c r="A18" s="28" t="s">
        <v>77</v>
      </c>
      <c r="B18" s="29" t="s">
        <v>78</v>
      </c>
      <c r="C18" s="29" t="s">
        <v>56</v>
      </c>
      <c r="D18" s="43">
        <v>1000</v>
      </c>
      <c r="E18" s="43">
        <v>0</v>
      </c>
      <c r="F18" s="43">
        <v>0</v>
      </c>
      <c r="G18" s="44" t="s">
        <v>57</v>
      </c>
      <c r="H18" s="32" t="s">
        <v>50</v>
      </c>
      <c r="I18" s="45" t="s">
        <v>79</v>
      </c>
      <c r="J18" s="33" t="s">
        <v>48</v>
      </c>
    </row>
    <row r="19" spans="1:12" ht="35.1" customHeight="1">
      <c r="A19" s="28" t="s">
        <v>77</v>
      </c>
      <c r="B19" s="29" t="s">
        <v>78</v>
      </c>
      <c r="C19" s="29" t="s">
        <v>56</v>
      </c>
      <c r="D19" s="43">
        <v>1000</v>
      </c>
      <c r="E19" s="43">
        <v>0</v>
      </c>
      <c r="F19" s="43">
        <v>0</v>
      </c>
      <c r="G19" s="44" t="s">
        <v>57</v>
      </c>
      <c r="H19" s="32" t="s">
        <v>50</v>
      </c>
      <c r="I19" s="45" t="s">
        <v>79</v>
      </c>
      <c r="J19" s="33" t="s">
        <v>48</v>
      </c>
    </row>
    <row r="20" spans="1:12" ht="35.1" customHeight="1">
      <c r="A20" s="56" t="s">
        <v>80</v>
      </c>
      <c r="B20" s="56"/>
      <c r="C20" s="28"/>
      <c r="D20" s="43">
        <f>SUM(D12:D19)</f>
        <v>52000</v>
      </c>
      <c r="E20" s="30"/>
      <c r="F20" s="30"/>
      <c r="G20" s="30"/>
      <c r="H20" s="32"/>
      <c r="I20" s="45"/>
      <c r="J20" s="32"/>
    </row>
    <row r="21" spans="1:12" ht="35.1" customHeight="1">
      <c r="A21" s="32"/>
      <c r="B21" s="32"/>
      <c r="C21" s="32"/>
      <c r="D21" s="32"/>
      <c r="E21" s="32"/>
      <c r="F21" s="32"/>
      <c r="G21" s="32"/>
      <c r="H21" s="32"/>
      <c r="I21" s="32"/>
      <c r="J21" s="32"/>
    </row>
    <row r="22" spans="1:12" ht="35.1" customHeight="1">
      <c r="A22" s="28"/>
      <c r="B22" s="28"/>
      <c r="C22" s="28"/>
      <c r="D22" s="43"/>
      <c r="E22" s="43"/>
      <c r="F22" s="43"/>
      <c r="G22" s="43"/>
      <c r="H22" s="32"/>
      <c r="I22" s="45"/>
      <c r="J22" s="32"/>
    </row>
    <row r="23" spans="1:12" ht="35.1" customHeight="1">
      <c r="A23" s="32"/>
      <c r="B23" s="32"/>
      <c r="C23" s="32"/>
      <c r="D23" s="32"/>
      <c r="E23" s="32"/>
      <c r="F23" s="32"/>
      <c r="G23" s="32"/>
      <c r="H23" s="32"/>
      <c r="I23" s="32"/>
      <c r="J23" s="32"/>
    </row>
    <row r="24" spans="1:12" ht="35.1" customHeight="1">
      <c r="A24" s="32"/>
      <c r="B24" s="32"/>
      <c r="C24" s="32"/>
      <c r="D24" s="32"/>
      <c r="E24" s="32"/>
      <c r="F24" s="32"/>
      <c r="G24" s="32"/>
      <c r="H24" s="32"/>
      <c r="I24" s="32"/>
      <c r="J24" s="32"/>
    </row>
    <row r="25" spans="1:12">
      <c r="A25" s="46"/>
      <c r="B25" s="46"/>
      <c r="C25" s="46"/>
      <c r="D25" s="46"/>
      <c r="E25" s="46"/>
      <c r="F25" s="46"/>
      <c r="G25" s="46"/>
      <c r="H25" s="46"/>
      <c r="I25" s="46"/>
      <c r="J25" s="46"/>
    </row>
    <row r="26" spans="1:12" ht="14.25">
      <c r="A26" s="47" t="s">
        <v>70</v>
      </c>
      <c r="B26" s="48"/>
      <c r="C26" s="48"/>
      <c r="D26" s="48"/>
      <c r="E26" s="48"/>
      <c r="F26" s="48"/>
      <c r="G26" s="48"/>
      <c r="H26" s="48"/>
      <c r="I26" s="48"/>
      <c r="J26" s="49"/>
      <c r="K26" s="46"/>
      <c r="L26" s="46"/>
    </row>
    <row r="27" spans="1:12" ht="28.5" customHeight="1">
      <c r="A27" s="62" t="s">
        <v>81</v>
      </c>
      <c r="B27" s="62"/>
      <c r="C27" s="62"/>
      <c r="D27" s="62"/>
      <c r="E27" s="62"/>
      <c r="F27" s="62"/>
      <c r="G27" s="62"/>
      <c r="H27" s="62"/>
      <c r="I27" s="62"/>
      <c r="J27" s="62"/>
      <c r="K27" s="50"/>
      <c r="L27" s="50"/>
    </row>
    <row r="28" spans="1:12" ht="69.75" customHeight="1">
      <c r="A28" s="62"/>
      <c r="B28" s="62"/>
      <c r="C28" s="62"/>
      <c r="D28" s="62"/>
      <c r="E28" s="62"/>
      <c r="F28" s="62"/>
      <c r="G28" s="62"/>
      <c r="H28" s="62"/>
      <c r="I28" s="62"/>
      <c r="J28" s="62"/>
      <c r="K28" s="50"/>
      <c r="L28" s="50"/>
    </row>
    <row r="29" spans="1:12" ht="13.5" customHeight="1">
      <c r="A29" s="62"/>
      <c r="B29" s="62"/>
      <c r="C29" s="62"/>
      <c r="D29" s="62"/>
      <c r="E29" s="62"/>
      <c r="F29" s="62"/>
      <c r="G29" s="62"/>
      <c r="H29" s="62"/>
      <c r="I29" s="62"/>
      <c r="J29" s="62"/>
      <c r="K29" s="50"/>
      <c r="L29" s="50"/>
    </row>
    <row r="30" spans="1:12" ht="13.5" customHeight="1">
      <c r="A30" s="62"/>
      <c r="B30" s="62"/>
      <c r="C30" s="62"/>
      <c r="D30" s="62"/>
      <c r="E30" s="62"/>
      <c r="F30" s="62"/>
      <c r="G30" s="62"/>
      <c r="H30" s="62"/>
      <c r="I30" s="62"/>
      <c r="J30" s="62"/>
      <c r="K30" s="50"/>
      <c r="L30" s="50"/>
    </row>
    <row r="31" spans="1:12">
      <c r="A31" s="62"/>
      <c r="B31" s="62"/>
      <c r="C31" s="62"/>
      <c r="D31" s="62"/>
      <c r="E31" s="62"/>
      <c r="F31" s="62"/>
      <c r="G31" s="62"/>
      <c r="H31" s="62"/>
      <c r="I31" s="62"/>
      <c r="J31" s="62"/>
    </row>
  </sheetData>
  <sheetProtection selectLockedCells="1" selectUnlockedCells="1"/>
  <mergeCells count="4">
    <mergeCell ref="C2:E2"/>
    <mergeCell ref="A4:J4"/>
    <mergeCell ref="A20:B20"/>
    <mergeCell ref="A27:J31"/>
  </mergeCells>
  <phoneticPr fontId="25"/>
  <pageMargins left="0.90555555555555556" right="0.70833333333333337" top="0.74791666666666667" bottom="0.74791666666666667"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様式-8</vt:lpstr>
      <vt:lpstr>別紙6</vt:lpstr>
      <vt:lpstr>別紙7</vt:lpstr>
      <vt:lpstr>'様式-8'!__xlnm.Print_Area</vt:lpstr>
      <vt:lpstr>'様式-8'!__xlnm_Print_Area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濱野　仁樹</dc:creator>
  <cp:lastModifiedBy>Administrator</cp:lastModifiedBy>
  <dcterms:created xsi:type="dcterms:W3CDTF">2022-09-13T08:47:22Z</dcterms:created>
  <dcterms:modified xsi:type="dcterms:W3CDTF">2022-09-27T05:36:15Z</dcterms:modified>
</cp:coreProperties>
</file>