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'①胃がん'!$A$1:$L$77</definedName>
    <definedName name="_xlnm.Print_Area" localSheetId="1">'②子宮がん'!$A$2:$K$97</definedName>
    <definedName name="_xlnm.Print_Area" localSheetId="4">'⑤大腸がん'!$A$3:$K$82</definedName>
    <definedName name="_xlnm.Print_Area" localSheetId="2">'乳がん'!$A$1:$K$85</definedName>
  </definedNames>
  <calcPr fullCalcOnLoad="1"/>
</workbook>
</file>

<file path=xl/sharedStrings.xml><?xml version="1.0" encoding="utf-8"?>
<sst xmlns="http://schemas.openxmlformats.org/spreadsheetml/2006/main" count="420" uniqueCount="168">
  <si>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</si>
  <si>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</si>
  <si>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</si>
  <si>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</si>
  <si>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</si>
  <si>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</si>
  <si>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</si>
  <si>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</si>
  <si>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</si>
  <si>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</si>
  <si>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</si>
  <si>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</si>
  <si>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</si>
  <si>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</si>
  <si>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</si>
  <si>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</si>
  <si>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</si>
  <si>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</si>
  <si>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</si>
  <si>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</si>
  <si>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</si>
  <si>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</si>
  <si>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</si>
  <si>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</si>
  <si>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</si>
  <si>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</si>
  <si>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</si>
  <si>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</si>
  <si>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</si>
  <si>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</si>
  <si>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</si>
  <si>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</si>
  <si>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</si>
  <si>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</si>
  <si>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</si>
  <si>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</si>
  <si>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</si>
  <si>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</si>
  <si>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</si>
  <si>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</si>
  <si>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</si>
  <si>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</si>
  <si>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</si>
  <si>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</si>
  <si>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</si>
  <si>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</si>
  <si>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</si>
  <si>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</si>
  <si>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</si>
  <si>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</si>
  <si>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</si>
  <si>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</si>
  <si>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</si>
  <si>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</si>
  <si>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</si>
  <si>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</si>
  <si>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</si>
  <si>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</si>
  <si>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</si>
  <si>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</si>
  <si>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</si>
  <si>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</si>
  <si>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</si>
  <si>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</si>
  <si>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</si>
  <si>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</si>
  <si>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</si>
  <si>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</si>
  <si>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</si>
  <si>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</si>
  <si>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</si>
  <si>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</si>
  <si>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</si>
  <si>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</si>
  <si>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</si>
  <si>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</si>
  <si>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</si>
  <si>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</si>
  <si>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</si>
  <si>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</si>
  <si>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</si>
  <si>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</si>
  <si>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</si>
  <si>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</si>
  <si>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</si>
  <si>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</si>
  <si>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</si>
  <si>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</si>
  <si>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</si>
  <si>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</si>
  <si>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</si>
  <si>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</si>
  <si>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</si>
  <si>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</si>
  <si>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</si>
  <si>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</si>
  <si>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</si>
  <si>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</si>
  <si>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</si>
  <si>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</si>
  <si>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</si>
  <si>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</si>
  <si>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</si>
  <si>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</si>
  <si>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</si>
  <si>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</si>
  <si>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</si>
  <si>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</si>
  <si>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石川県</t>
  </si>
  <si>
    <t>胃がん検診精検受診率</t>
  </si>
  <si>
    <t>子宮がん検診受診率</t>
  </si>
  <si>
    <t>　単位：％</t>
  </si>
  <si>
    <t>子宮がん検診精検受診率</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</si>
  <si>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</si>
  <si>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</si>
  <si>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</si>
  <si>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</si>
  <si>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</si>
  <si>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</si>
  <si>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</si>
  <si>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</si>
  <si>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</si>
  <si>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</si>
  <si>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</si>
  <si>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</si>
  <si>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</si>
  <si>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</si>
  <si>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平成22年度</t>
  </si>
  <si>
    <t>平成23年度</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</si>
  <si>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</si>
  <si>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</si>
  <si>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</si>
  <si>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</si>
  <si>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</si>
  <si>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</si>
  <si>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</si>
  <si>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</si>
  <si>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</si>
  <si>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</si>
  <si>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</si>
  <si>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陽性反応的中度（％要精検受診者割）</t>
  </si>
  <si>
    <t>＊平成28年度より胃がん検診が2年毎となったため受診率の算定式が以下に変更。</t>
  </si>
  <si>
    <t>平成28年度</t>
  </si>
  <si>
    <t>※ 平成28年度より胃がん検診が2年毎となったことに伴い受診率の算定式が変更。</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</si>
  <si>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</si>
  <si>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</si>
  <si>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</si>
  <si>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</si>
  <si>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</si>
  <si>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</si>
  <si>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</si>
  <si>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</si>
  <si>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</si>
  <si>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</si>
  <si>
    <t>平成29年度</t>
  </si>
  <si>
    <t xml:space="preserve">　 </t>
  </si>
  <si>
    <t>（３）がん検診の結果（令和元年度）</t>
  </si>
  <si>
    <t>平成30年度</t>
  </si>
  <si>
    <t>令和元年度</t>
  </si>
  <si>
    <t>資料：令和２年度石川県生活習慣病検診等管理指導協議会における課題検討結果報告書</t>
  </si>
  <si>
    <t>(H30受診者数＋R元受診者数)－2年連続受診者数</t>
  </si>
  <si>
    <t>R元対象者数（20歳以上）</t>
  </si>
  <si>
    <t>令和元年度</t>
  </si>
  <si>
    <t>（H30受診者数＋R元受診者数）－2年連続受診者数</t>
  </si>
  <si>
    <t>R元対象者数（30歳以上)</t>
  </si>
  <si>
    <t>令和元年度</t>
  </si>
  <si>
    <t>資料：令和２年度石川県生活習慣病検診等管理指導協議会における課題検討結果報告書</t>
  </si>
  <si>
    <t xml:space="preserv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</si>
</sst>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 numFmtId="189" formatCode="#,##0_ "/>
  </numFmts>
  <fonts count="70">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thin"/>
      <top>
        <color indexed="63"/>
      </top>
      <bottom style="double"/>
    </border>
    <border>
      <left style="thin"/>
      <right style="thin"/>
      <top>
        <color indexed="63"/>
      </top>
      <bottom style="double"/>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medium"/>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bottom/>
    </border>
    <border>
      <left/>
      <right style="thin"/>
      <top/>
      <bottom/>
    </border>
    <border>
      <left style="thin"/>
      <right style="thin"/>
      <top/>
      <bottom/>
    </border>
    <border>
      <left style="thin"/>
      <right style="medium"/>
      <top style="dotted">
        <color indexed="8"/>
      </top>
      <bottom style="thin">
        <color indexed="8"/>
      </bottom>
    </border>
    <border>
      <left/>
      <right style="thin"/>
      <top style="thin"/>
      <bottom style="thin"/>
    </border>
    <border>
      <left style="medium"/>
      <right style="medium"/>
      <top style="thin"/>
      <bottom style="thin">
        <color indexed="8"/>
      </bottom>
    </border>
    <border>
      <left style="thin"/>
      <right style="medium"/>
      <top style="thin">
        <color indexed="8"/>
      </top>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medium"/>
      <top/>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medium"/>
      <right style="thin"/>
      <top style="thin">
        <color indexed="8"/>
      </top>
      <bottom style="medium"/>
    </border>
    <border>
      <left/>
      <right/>
      <top style="thin">
        <color indexed="8"/>
      </top>
      <bottom/>
    </border>
    <border>
      <left style="medium"/>
      <right style="medium"/>
      <top style="thin">
        <color indexed="8"/>
      </top>
      <bottom style="dotted"/>
    </border>
    <border>
      <left/>
      <right style="thin"/>
      <top style="thin">
        <color indexed="8"/>
      </top>
      <bottom style="dotted"/>
    </border>
    <border>
      <left style="thin"/>
      <right style="thin"/>
      <top style="thin">
        <color indexed="8"/>
      </top>
      <bottom style="dotted"/>
    </border>
    <border>
      <left style="thin"/>
      <right style="medium"/>
      <top/>
      <bottom style="thin">
        <color indexed="8"/>
      </bottom>
    </border>
    <border>
      <left/>
      <right style="thin"/>
      <top style="thin">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medium"/>
      <right/>
      <top style="thin"/>
      <bottom style="medium"/>
    </border>
    <border>
      <left/>
      <right/>
      <top style="thin"/>
      <bottom style="mediu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style="thin">
        <color indexed="8"/>
      </top>
      <bottom style="thin">
        <color indexed="8"/>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thin"/>
      <bottom/>
    </border>
    <border>
      <left style="thin"/>
      <right/>
      <top style="thin">
        <color indexed="8"/>
      </top>
      <bottom style="thin"/>
    </border>
    <border>
      <left/>
      <right/>
      <top style="thin">
        <color indexed="8"/>
      </top>
      <bottom style="thin"/>
    </border>
    <border>
      <left/>
      <right style="medium"/>
      <top style="thin">
        <color indexed="8"/>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color indexed="63"/>
      </right>
      <top style="thin"/>
      <bottom style="medium"/>
    </border>
    <border>
      <left/>
      <right style="medium"/>
      <top style="thin"/>
      <bottom style="medium"/>
    </border>
    <border>
      <left style="thin"/>
      <right/>
      <top>
        <color indexed="63"/>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border>
    <border>
      <left style="thin"/>
      <right/>
      <top style="thin"/>
      <bottom style="thin"/>
    </border>
    <border>
      <left/>
      <right/>
      <top style="thin"/>
      <bottom style="thin">
        <color indexed="8"/>
      </bottom>
    </border>
    <border>
      <left/>
      <right style="medium"/>
      <top style="thin"/>
      <bottom style="thin">
        <color indexed="8"/>
      </bottom>
    </border>
    <border>
      <left/>
      <right/>
      <top style="thin">
        <color indexed="8"/>
      </top>
      <bottom style="medium"/>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64" fillId="32" borderId="0" applyNumberFormat="0" applyBorder="0" applyAlignment="0" applyProtection="0"/>
  </cellStyleXfs>
  <cellXfs count="471">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180" fontId="5" fillId="33" borderId="43" xfId="0" applyNumberFormat="1" applyFont="1" applyFill="1" applyBorder="1" applyAlignment="1">
      <alignment horizontal="center" vertical="center" shrinkToFit="1"/>
    </xf>
    <xf numFmtId="180" fontId="5" fillId="0" borderId="44" xfId="0" applyNumberFormat="1" applyFont="1" applyBorder="1" applyAlignment="1">
      <alignment vertical="center" shrinkToFit="1"/>
    </xf>
    <xf numFmtId="180" fontId="5" fillId="0" borderId="45" xfId="0" applyNumberFormat="1" applyFont="1" applyBorder="1" applyAlignment="1">
      <alignment vertical="center" shrinkToFit="1"/>
    </xf>
    <xf numFmtId="180" fontId="5" fillId="0" borderId="45" xfId="0" applyNumberFormat="1" applyFont="1" applyFill="1" applyBorder="1" applyAlignment="1">
      <alignment vertical="center" shrinkToFit="1"/>
    </xf>
    <xf numFmtId="180" fontId="5" fillId="0" borderId="46"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44" xfId="0" applyNumberFormat="1" applyFont="1" applyFill="1" applyBorder="1" applyAlignment="1">
      <alignment vertical="center" shrinkToFit="1"/>
    </xf>
    <xf numFmtId="180" fontId="5" fillId="0" borderId="47" xfId="0" applyNumberFormat="1" applyFont="1" applyBorder="1" applyAlignment="1">
      <alignment vertical="center" shrinkToFit="1"/>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65" fillId="35" borderId="0" xfId="0" applyFont="1" applyFill="1" applyAlignment="1">
      <alignment vertical="center" shrinkToFit="1"/>
    </xf>
    <xf numFmtId="0" fontId="65"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9"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50"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65" fillId="36" borderId="0" xfId="0" applyFont="1" applyFill="1" applyAlignment="1">
      <alignment vertical="center" shrinkToFit="1"/>
    </xf>
    <xf numFmtId="0" fontId="5" fillId="0" borderId="0" xfId="61" applyFont="1" applyFill="1" applyAlignment="1">
      <alignment horizontal="left" vertical="center" wrapText="1" shrinkToFit="1"/>
      <protection/>
    </xf>
    <xf numFmtId="180" fontId="5" fillId="33" borderId="51" xfId="0" applyNumberFormat="1" applyFont="1" applyFill="1" applyBorder="1" applyAlignment="1">
      <alignment horizontal="center"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54" xfId="0" applyNumberFormat="1" applyFont="1" applyFill="1" applyBorder="1" applyAlignment="1">
      <alignment horizontal="right" vertical="center" shrinkToFit="1"/>
    </xf>
    <xf numFmtId="180" fontId="5" fillId="0" borderId="55"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33" borderId="56" xfId="0" applyNumberFormat="1" applyFont="1" applyFill="1" applyBorder="1" applyAlignment="1">
      <alignment horizontal="center" vertical="center" shrinkToFit="1"/>
    </xf>
    <xf numFmtId="180" fontId="5" fillId="0" borderId="57" xfId="0" applyNumberFormat="1" applyFont="1" applyBorder="1" applyAlignment="1">
      <alignment horizontal="right" vertical="center" shrinkToFit="1"/>
    </xf>
    <xf numFmtId="180" fontId="5" fillId="0" borderId="58" xfId="0" applyNumberFormat="1" applyFont="1" applyBorder="1" applyAlignment="1">
      <alignment horizontal="right" vertical="center" shrinkToFit="1"/>
    </xf>
    <xf numFmtId="180" fontId="5" fillId="0" borderId="59"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60"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0" fontId="6" fillId="0" borderId="0" xfId="61" applyNumberFormat="1" applyFont="1" applyFill="1" applyBorder="1" applyAlignment="1">
      <alignment horizontal="right" vertical="center"/>
      <protection/>
    </xf>
    <xf numFmtId="0" fontId="65" fillId="0" borderId="0" xfId="61" applyFont="1" applyAlignment="1">
      <alignment horizontal="left" vertical="center" shrinkToFit="1"/>
      <protection/>
    </xf>
    <xf numFmtId="0" fontId="66" fillId="0" borderId="0" xfId="61" applyNumberFormat="1" applyFont="1" applyFill="1" applyBorder="1" applyAlignment="1">
      <alignment vertical="top" shrinkToFit="1"/>
      <protection/>
    </xf>
    <xf numFmtId="0" fontId="66" fillId="0" borderId="0" xfId="61" applyNumberFormat="1" applyFont="1" applyFill="1" applyBorder="1" applyAlignment="1">
      <alignment horizontal="right" vertical="top" shrinkToFit="1"/>
      <protection/>
    </xf>
    <xf numFmtId="0" fontId="67" fillId="0" borderId="0" xfId="0" applyFont="1" applyBorder="1" applyAlignment="1">
      <alignment vertical="center" shrinkToFit="1"/>
    </xf>
    <xf numFmtId="0" fontId="65" fillId="36" borderId="0" xfId="61" applyFont="1" applyFill="1" applyAlignment="1">
      <alignment vertical="center" shrinkToFit="1"/>
      <protection/>
    </xf>
    <xf numFmtId="180" fontId="5" fillId="0" borderId="60" xfId="0" applyNumberFormat="1" applyFont="1" applyFill="1" applyBorder="1" applyAlignment="1">
      <alignment horizontal="right" vertical="center" shrinkToFit="1"/>
    </xf>
    <xf numFmtId="180" fontId="5" fillId="33" borderId="61" xfId="0" applyNumberFormat="1" applyFont="1" applyFill="1" applyBorder="1" applyAlignment="1">
      <alignment horizontal="center" vertical="center" shrinkToFit="1"/>
    </xf>
    <xf numFmtId="180" fontId="5" fillId="33" borderId="62" xfId="0" applyNumberFormat="1" applyFont="1" applyFill="1" applyBorder="1" applyAlignment="1">
      <alignment horizontal="center" vertical="center" shrinkToFit="1"/>
    </xf>
    <xf numFmtId="180" fontId="5" fillId="33" borderId="62" xfId="0" applyNumberFormat="1" applyFont="1" applyFill="1" applyBorder="1" applyAlignment="1" applyProtection="1">
      <alignment horizontal="center" vertical="center" shrinkToFit="1"/>
      <protection/>
    </xf>
    <xf numFmtId="41" fontId="5" fillId="36" borderId="63" xfId="61" applyNumberFormat="1" applyFont="1" applyFill="1" applyBorder="1" applyAlignment="1">
      <alignment horizontal="right" vertical="center" shrinkToFit="1"/>
      <protection/>
    </xf>
    <xf numFmtId="41" fontId="5" fillId="36" borderId="64" xfId="61" applyNumberFormat="1" applyFont="1" applyFill="1" applyBorder="1" applyAlignment="1">
      <alignment horizontal="right" vertical="center" shrinkToFit="1"/>
      <protection/>
    </xf>
    <xf numFmtId="41" fontId="5" fillId="36" borderId="65" xfId="61" applyNumberFormat="1" applyFont="1" applyFill="1" applyBorder="1" applyAlignment="1">
      <alignment horizontal="right" vertical="center" shrinkToFit="1"/>
      <protection/>
    </xf>
    <xf numFmtId="41" fontId="5" fillId="36" borderId="66" xfId="61" applyNumberFormat="1" applyFont="1" applyFill="1" applyBorder="1" applyAlignment="1">
      <alignment horizontal="right" vertical="center" shrinkToFit="1"/>
      <protection/>
    </xf>
    <xf numFmtId="41" fontId="5" fillId="0" borderId="67" xfId="61" applyNumberFormat="1" applyFont="1" applyFill="1" applyBorder="1" applyAlignment="1">
      <alignment horizontal="right" vertical="center" shrinkToFit="1"/>
      <protection/>
    </xf>
    <xf numFmtId="41" fontId="5" fillId="0" borderId="68" xfId="61" applyNumberFormat="1" applyFont="1" applyFill="1" applyBorder="1" applyAlignment="1">
      <alignment vertical="center" shrinkToFit="1"/>
      <protection/>
    </xf>
    <xf numFmtId="41" fontId="5" fillId="0" borderId="69" xfId="61" applyNumberFormat="1" applyFont="1" applyFill="1" applyBorder="1" applyAlignment="1">
      <alignment vertical="center" shrinkToFit="1"/>
      <protection/>
    </xf>
    <xf numFmtId="41" fontId="5" fillId="0" borderId="70" xfId="61" applyNumberFormat="1" applyFont="1" applyFill="1" applyBorder="1" applyAlignment="1">
      <alignment vertical="center" shrinkToFit="1"/>
      <protection/>
    </xf>
    <xf numFmtId="182" fontId="5" fillId="34" borderId="67" xfId="61" applyNumberFormat="1" applyFont="1" applyFill="1" applyBorder="1" applyAlignment="1">
      <alignment vertical="center" shrinkToFit="1"/>
      <protection/>
    </xf>
    <xf numFmtId="182" fontId="5" fillId="34" borderId="71" xfId="61" applyNumberFormat="1" applyFont="1" applyFill="1" applyBorder="1" applyAlignment="1">
      <alignment vertical="center" shrinkToFit="1"/>
      <protection/>
    </xf>
    <xf numFmtId="182" fontId="5" fillId="34" borderId="72" xfId="61" applyNumberFormat="1" applyFont="1" applyFill="1" applyBorder="1" applyAlignment="1">
      <alignment vertical="center" shrinkToFit="1"/>
      <protection/>
    </xf>
    <xf numFmtId="182" fontId="5" fillId="34" borderId="73" xfId="61" applyNumberFormat="1" applyFont="1" applyFill="1" applyBorder="1" applyAlignment="1">
      <alignment vertical="center" shrinkToFit="1"/>
      <protection/>
    </xf>
    <xf numFmtId="41" fontId="5" fillId="0" borderId="68" xfId="61" applyNumberFormat="1" applyFont="1" applyFill="1" applyBorder="1" applyAlignment="1">
      <alignment horizontal="right" vertical="center" shrinkToFit="1"/>
      <protection/>
    </xf>
    <xf numFmtId="41" fontId="5" fillId="0" borderId="69" xfId="61" applyNumberFormat="1" applyFont="1" applyFill="1" applyBorder="1" applyAlignment="1">
      <alignment horizontal="right" vertical="center" shrinkToFit="1"/>
      <protection/>
    </xf>
    <xf numFmtId="41" fontId="5" fillId="0" borderId="73" xfId="61" applyNumberFormat="1" applyFont="1" applyFill="1" applyBorder="1" applyAlignment="1">
      <alignment horizontal="right" vertical="center" shrinkToFit="1"/>
      <protection/>
    </xf>
    <xf numFmtId="185" fontId="5" fillId="0" borderId="74" xfId="61" applyNumberFormat="1" applyFont="1" applyFill="1" applyBorder="1" applyAlignment="1">
      <alignment horizontal="right" vertical="center" shrinkToFit="1"/>
      <protection/>
    </xf>
    <xf numFmtId="185" fontId="5" fillId="0" borderId="68" xfId="61" applyNumberFormat="1" applyFont="1" applyFill="1" applyBorder="1" applyAlignment="1">
      <alignment horizontal="right" vertical="center" shrinkToFit="1"/>
      <protection/>
    </xf>
    <xf numFmtId="185" fontId="5" fillId="0" borderId="69" xfId="61" applyNumberFormat="1" applyFont="1" applyFill="1" applyBorder="1" applyAlignment="1">
      <alignment horizontal="right" vertical="center" shrinkToFit="1"/>
      <protection/>
    </xf>
    <xf numFmtId="185" fontId="5" fillId="0" borderId="70" xfId="61" applyNumberFormat="1" applyFont="1" applyFill="1" applyBorder="1" applyAlignment="1">
      <alignment horizontal="right" vertical="center" shrinkToFit="1"/>
      <protection/>
    </xf>
    <xf numFmtId="182" fontId="5" fillId="34" borderId="68" xfId="61" applyNumberFormat="1" applyFont="1" applyFill="1" applyBorder="1" applyAlignment="1">
      <alignment vertical="center" shrinkToFit="1"/>
      <protection/>
    </xf>
    <xf numFmtId="182" fontId="5" fillId="34" borderId="69" xfId="61" applyNumberFormat="1" applyFont="1" applyFill="1" applyBorder="1" applyAlignment="1">
      <alignment vertical="center" shrinkToFit="1"/>
      <protection/>
    </xf>
    <xf numFmtId="182" fontId="5" fillId="34" borderId="70" xfId="61" applyNumberFormat="1" applyFont="1" applyFill="1" applyBorder="1" applyAlignment="1">
      <alignment vertical="center" shrinkToFit="1"/>
      <protection/>
    </xf>
    <xf numFmtId="41" fontId="5" fillId="0" borderId="75" xfId="61" applyNumberFormat="1" applyFont="1" applyFill="1" applyBorder="1" applyAlignment="1">
      <alignment horizontal="right" vertical="center" shrinkToFit="1"/>
      <protection/>
    </xf>
    <xf numFmtId="41" fontId="5" fillId="0" borderId="76" xfId="61" applyNumberFormat="1" applyFont="1" applyFill="1" applyBorder="1" applyAlignment="1">
      <alignment vertical="center" shrinkToFit="1"/>
      <protection/>
    </xf>
    <xf numFmtId="41" fontId="5" fillId="0" borderId="77" xfId="61" applyNumberFormat="1" applyFont="1" applyFill="1" applyBorder="1" applyAlignment="1">
      <alignment vertical="center" shrinkToFit="1"/>
      <protection/>
    </xf>
    <xf numFmtId="41" fontId="5" fillId="0" borderId="78" xfId="61" applyNumberFormat="1" applyFont="1" applyFill="1" applyBorder="1" applyAlignment="1">
      <alignment horizontal="right" vertical="center" shrinkToFit="1"/>
      <protection/>
    </xf>
    <xf numFmtId="186" fontId="5" fillId="34" borderId="79" xfId="61" applyNumberFormat="1" applyFont="1" applyFill="1" applyBorder="1" applyAlignment="1">
      <alignment horizontal="right" vertical="center" shrinkToFit="1"/>
      <protection/>
    </xf>
    <xf numFmtId="186" fontId="5" fillId="34" borderId="80" xfId="61" applyNumberFormat="1" applyFont="1" applyFill="1" applyBorder="1" applyAlignment="1">
      <alignment vertical="center" shrinkToFit="1"/>
      <protection/>
    </xf>
    <xf numFmtId="186" fontId="5" fillId="34" borderId="81" xfId="61" applyNumberFormat="1" applyFont="1" applyFill="1" applyBorder="1" applyAlignment="1">
      <alignment vertical="center" shrinkToFit="1"/>
      <protection/>
    </xf>
    <xf numFmtId="186" fontId="5" fillId="34" borderId="82" xfId="61" applyNumberFormat="1" applyFont="1" applyFill="1" applyBorder="1" applyAlignment="1">
      <alignment vertical="center" shrinkToFit="1"/>
      <protection/>
    </xf>
    <xf numFmtId="41" fontId="5" fillId="0" borderId="70" xfId="61" applyNumberFormat="1" applyFont="1" applyFill="1" applyBorder="1" applyAlignment="1">
      <alignment horizontal="right" vertical="center" shrinkToFit="1"/>
      <protection/>
    </xf>
    <xf numFmtId="41" fontId="5" fillId="0" borderId="49"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83"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9" xfId="61" applyNumberFormat="1" applyFont="1" applyFill="1" applyBorder="1" applyAlignment="1">
      <alignment vertical="center" shrinkToFit="1"/>
      <protection/>
    </xf>
    <xf numFmtId="41" fontId="5" fillId="0" borderId="84" xfId="61" applyNumberFormat="1" applyFont="1" applyFill="1" applyBorder="1" applyAlignment="1">
      <alignment horizontal="right" vertical="center" shrinkToFit="1"/>
      <protection/>
    </xf>
    <xf numFmtId="41" fontId="5" fillId="0" borderId="83" xfId="61" applyNumberFormat="1" applyFont="1" applyFill="1" applyBorder="1" applyAlignment="1">
      <alignment horizontal="right" vertical="center" shrinkToFit="1"/>
      <protection/>
    </xf>
    <xf numFmtId="41" fontId="5" fillId="0" borderId="80" xfId="61" applyNumberFormat="1" applyFont="1" applyFill="1" applyBorder="1" applyAlignment="1">
      <alignment vertical="center" shrinkToFit="1"/>
      <protection/>
    </xf>
    <xf numFmtId="41" fontId="5" fillId="0" borderId="81" xfId="61" applyNumberFormat="1" applyFont="1" applyFill="1" applyBorder="1" applyAlignment="1">
      <alignment vertical="center" shrinkToFit="1"/>
      <protection/>
    </xf>
    <xf numFmtId="183" fontId="5" fillId="34" borderId="67" xfId="61" applyNumberFormat="1" applyFont="1" applyFill="1" applyBorder="1" applyAlignment="1">
      <alignment vertical="center" shrinkToFit="1"/>
      <protection/>
    </xf>
    <xf numFmtId="183" fontId="5" fillId="34" borderId="68" xfId="61" applyNumberFormat="1" applyFont="1" applyFill="1" applyBorder="1" applyAlignment="1">
      <alignment vertical="center" shrinkToFit="1"/>
      <protection/>
    </xf>
    <xf numFmtId="183" fontId="5" fillId="34" borderId="69" xfId="61" applyNumberFormat="1" applyFont="1" applyFill="1" applyBorder="1" applyAlignment="1">
      <alignment vertical="center" shrinkToFit="1"/>
      <protection/>
    </xf>
    <xf numFmtId="184" fontId="5" fillId="34" borderId="85" xfId="61" applyNumberFormat="1" applyFont="1" applyFill="1" applyBorder="1" applyAlignment="1">
      <alignment horizontal="center" vertical="center" shrinkToFit="1"/>
      <protection/>
    </xf>
    <xf numFmtId="184" fontId="5" fillId="34" borderId="67" xfId="61" applyNumberFormat="1" applyFont="1" applyFill="1" applyBorder="1" applyAlignment="1">
      <alignment vertical="center" shrinkToFit="1"/>
      <protection/>
    </xf>
    <xf numFmtId="184" fontId="5" fillId="34" borderId="68" xfId="61" applyNumberFormat="1" applyFont="1" applyFill="1" applyBorder="1" applyAlignment="1">
      <alignment vertical="center" shrinkToFit="1"/>
      <protection/>
    </xf>
    <xf numFmtId="184" fontId="5" fillId="34" borderId="69" xfId="61" applyNumberFormat="1" applyFont="1" applyFill="1" applyBorder="1" applyAlignment="1">
      <alignment vertical="center" shrinkToFit="1"/>
      <protection/>
    </xf>
    <xf numFmtId="184" fontId="5" fillId="34" borderId="58" xfId="61" applyNumberFormat="1" applyFont="1" applyFill="1" applyBorder="1" applyAlignment="1">
      <alignment horizontal="center" vertical="center" shrinkToFit="1"/>
      <protection/>
    </xf>
    <xf numFmtId="189" fontId="5" fillId="34" borderId="86" xfId="61" applyNumberFormat="1" applyFont="1" applyFill="1" applyBorder="1" applyAlignment="1">
      <alignment vertical="center" shrinkToFit="1"/>
      <protection/>
    </xf>
    <xf numFmtId="189" fontId="5" fillId="34" borderId="87" xfId="61" applyNumberFormat="1" applyFont="1" applyFill="1" applyBorder="1" applyAlignment="1">
      <alignment vertical="center" shrinkToFit="1"/>
      <protection/>
    </xf>
    <xf numFmtId="189" fontId="5" fillId="34" borderId="88" xfId="61" applyNumberFormat="1" applyFont="1" applyFill="1" applyBorder="1" applyAlignment="1">
      <alignment vertical="center" shrinkToFit="1"/>
      <protection/>
    </xf>
    <xf numFmtId="184" fontId="5" fillId="34" borderId="89" xfId="61" applyNumberFormat="1" applyFont="1" applyFill="1" applyBorder="1" applyAlignment="1">
      <alignment horizontal="center" vertical="center" shrinkToFit="1"/>
      <protection/>
    </xf>
    <xf numFmtId="41" fontId="5" fillId="0" borderId="90" xfId="61" applyNumberFormat="1" applyFont="1" applyFill="1" applyBorder="1" applyAlignment="1">
      <alignment horizontal="right" vertical="center" shrinkToFit="1"/>
      <protection/>
    </xf>
    <xf numFmtId="41" fontId="5" fillId="0" borderId="65" xfId="61" applyNumberFormat="1" applyFont="1" applyFill="1" applyBorder="1" applyAlignment="1">
      <alignment horizontal="right" vertical="center" shrinkToFit="1"/>
      <protection/>
    </xf>
    <xf numFmtId="41" fontId="5" fillId="0" borderId="91" xfId="61" applyNumberFormat="1" applyFont="1" applyFill="1" applyBorder="1" applyAlignment="1">
      <alignment horizontal="right" vertical="center" shrinkToFit="1"/>
      <protection/>
    </xf>
    <xf numFmtId="41" fontId="5" fillId="0" borderId="67" xfId="61" applyNumberFormat="1" applyFont="1" applyFill="1" applyBorder="1" applyAlignment="1">
      <alignment vertical="center" shrinkToFit="1"/>
      <protection/>
    </xf>
    <xf numFmtId="41" fontId="5" fillId="0" borderId="92" xfId="61" applyNumberFormat="1" applyFont="1" applyFill="1" applyBorder="1" applyAlignment="1">
      <alignment vertical="center" shrinkToFit="1"/>
      <protection/>
    </xf>
    <xf numFmtId="41" fontId="5" fillId="0" borderId="93" xfId="61" applyNumberFormat="1" applyFont="1" applyFill="1" applyBorder="1" applyAlignment="1">
      <alignment vertical="center" shrinkToFit="1"/>
      <protection/>
    </xf>
    <xf numFmtId="41" fontId="5" fillId="0" borderId="92" xfId="61" applyNumberFormat="1" applyFont="1" applyFill="1" applyBorder="1" applyAlignment="1">
      <alignment horizontal="right" vertical="center" shrinkToFit="1"/>
      <protection/>
    </xf>
    <xf numFmtId="177" fontId="5" fillId="34" borderId="74" xfId="61" applyNumberFormat="1" applyFont="1" applyFill="1" applyBorder="1" applyAlignment="1">
      <alignment vertical="center" shrinkToFit="1"/>
      <protection/>
    </xf>
    <xf numFmtId="177" fontId="5" fillId="34" borderId="69" xfId="61" applyNumberFormat="1" applyFont="1" applyFill="1" applyBorder="1" applyAlignment="1">
      <alignment horizontal="right" vertical="center" shrinkToFit="1"/>
      <protection/>
    </xf>
    <xf numFmtId="177" fontId="5" fillId="34" borderId="69" xfId="61" applyNumberFormat="1" applyFont="1" applyFill="1" applyBorder="1" applyAlignment="1">
      <alignment vertical="center" shrinkToFit="1"/>
      <protection/>
    </xf>
    <xf numFmtId="177" fontId="5" fillId="34" borderId="70" xfId="61" applyNumberFormat="1" applyFont="1" applyFill="1" applyBorder="1" applyAlignment="1">
      <alignment vertical="center" shrinkToFit="1"/>
      <protection/>
    </xf>
    <xf numFmtId="41" fontId="5" fillId="0" borderId="74" xfId="61" applyNumberFormat="1" applyFont="1" applyFill="1" applyBorder="1" applyAlignment="1">
      <alignment horizontal="right" vertical="center" shrinkToFit="1"/>
      <protection/>
    </xf>
    <xf numFmtId="41" fontId="5" fillId="0" borderId="73" xfId="61" applyNumberFormat="1" applyFont="1" applyFill="1" applyBorder="1" applyAlignment="1">
      <alignment vertical="center" shrinkToFit="1"/>
      <protection/>
    </xf>
    <xf numFmtId="182" fontId="5" fillId="0" borderId="67" xfId="61" applyNumberFormat="1" applyFont="1" applyFill="1" applyBorder="1" applyAlignment="1">
      <alignment vertical="center" shrinkToFit="1"/>
      <protection/>
    </xf>
    <xf numFmtId="186" fontId="5" fillId="0" borderId="69" xfId="61" applyNumberFormat="1" applyFont="1" applyFill="1" applyBorder="1" applyAlignment="1">
      <alignment vertical="center" shrinkToFit="1"/>
      <protection/>
    </xf>
    <xf numFmtId="186" fontId="5" fillId="0" borderId="73" xfId="61" applyNumberFormat="1" applyFont="1" applyFill="1" applyBorder="1" applyAlignment="1">
      <alignment vertical="center" shrinkToFit="1"/>
      <protection/>
    </xf>
    <xf numFmtId="177" fontId="5" fillId="34" borderId="94" xfId="61" applyNumberFormat="1" applyFont="1" applyFill="1" applyBorder="1" applyAlignment="1">
      <alignment vertical="center" shrinkToFit="1"/>
      <protection/>
    </xf>
    <xf numFmtId="177" fontId="5" fillId="34" borderId="95" xfId="61" applyNumberFormat="1" applyFont="1" applyFill="1" applyBorder="1" applyAlignment="1">
      <alignment vertical="center" shrinkToFit="1"/>
      <protection/>
    </xf>
    <xf numFmtId="177" fontId="5" fillId="34" borderId="96" xfId="61" applyNumberFormat="1" applyFont="1" applyFill="1" applyBorder="1" applyAlignment="1">
      <alignment vertical="center" shrinkToFit="1"/>
      <protection/>
    </xf>
    <xf numFmtId="177" fontId="5" fillId="34" borderId="97" xfId="61" applyNumberFormat="1" applyFont="1" applyFill="1" applyBorder="1" applyAlignment="1">
      <alignment vertical="center" shrinkToFit="1"/>
      <protection/>
    </xf>
    <xf numFmtId="179" fontId="5" fillId="0" borderId="98" xfId="61" applyNumberFormat="1" applyFont="1" applyFill="1" applyBorder="1" applyAlignment="1">
      <alignment vertical="center" shrinkToFit="1"/>
      <protection/>
    </xf>
    <xf numFmtId="179" fontId="5" fillId="0" borderId="81" xfId="61" applyNumberFormat="1" applyFont="1" applyFill="1" applyBorder="1" applyAlignment="1">
      <alignment vertical="center" shrinkToFit="1"/>
      <protection/>
    </xf>
    <xf numFmtId="41" fontId="5" fillId="0" borderId="58" xfId="61" applyNumberFormat="1" applyFont="1" applyFill="1" applyBorder="1" applyAlignment="1">
      <alignment horizontal="right" vertical="center" shrinkToFit="1"/>
      <protection/>
    </xf>
    <xf numFmtId="41" fontId="5" fillId="0" borderId="99" xfId="61" applyNumberFormat="1" applyFont="1" applyFill="1" applyBorder="1" applyAlignment="1">
      <alignment vertical="center" shrinkToFit="1"/>
      <protection/>
    </xf>
    <xf numFmtId="41" fontId="5" fillId="0" borderId="100" xfId="61" applyNumberFormat="1" applyFont="1" applyFill="1" applyBorder="1" applyAlignment="1">
      <alignment horizontal="right" vertical="center" shrinkToFit="1"/>
      <protection/>
    </xf>
    <xf numFmtId="41" fontId="5" fillId="0" borderId="101" xfId="61" applyNumberFormat="1" applyFont="1" applyFill="1" applyBorder="1" applyAlignment="1">
      <alignment vertical="center" shrinkToFit="1"/>
      <protection/>
    </xf>
    <xf numFmtId="41" fontId="5" fillId="0" borderId="80" xfId="61" applyNumberFormat="1" applyFont="1" applyFill="1" applyBorder="1" applyAlignment="1">
      <alignment horizontal="right" vertical="center" shrinkToFit="1"/>
      <protection/>
    </xf>
    <xf numFmtId="186" fontId="5" fillId="0" borderId="102" xfId="61" applyNumberFormat="1" applyFont="1" applyFill="1" applyBorder="1" applyAlignment="1">
      <alignment horizontal="right" vertical="center" shrinkToFit="1"/>
      <protection/>
    </xf>
    <xf numFmtId="41" fontId="5" fillId="0" borderId="73" xfId="61" applyNumberFormat="1" applyFont="1" applyBorder="1" applyAlignment="1">
      <alignment horizontal="right" vertical="center" shrinkToFit="1"/>
      <protection/>
    </xf>
    <xf numFmtId="41" fontId="5" fillId="0" borderId="103" xfId="61" applyNumberFormat="1" applyFont="1" applyFill="1" applyBorder="1" applyAlignment="1">
      <alignment horizontal="right" vertical="center" shrinkToFit="1"/>
      <protection/>
    </xf>
    <xf numFmtId="41" fontId="5" fillId="0" borderId="70" xfId="61" applyNumberFormat="1" applyFont="1" applyBorder="1" applyAlignment="1">
      <alignment horizontal="right" vertical="center" shrinkToFit="1"/>
      <protection/>
    </xf>
    <xf numFmtId="187" fontId="5" fillId="34" borderId="104" xfId="61" applyNumberFormat="1" applyFont="1" applyFill="1" applyBorder="1" applyAlignment="1">
      <alignment vertical="center" shrinkToFit="1"/>
      <protection/>
    </xf>
    <xf numFmtId="41" fontId="5" fillId="37" borderId="96" xfId="61" applyNumberFormat="1" applyFont="1" applyFill="1" applyBorder="1" applyAlignment="1">
      <alignment horizontal="right" vertical="center" shrinkToFit="1"/>
      <protection/>
    </xf>
    <xf numFmtId="183" fontId="5" fillId="34" borderId="96" xfId="61" applyNumberFormat="1" applyFont="1" applyFill="1" applyBorder="1" applyAlignment="1">
      <alignment horizontal="right" vertical="center" shrinkToFit="1"/>
      <protection/>
    </xf>
    <xf numFmtId="183" fontId="5" fillId="37" borderId="96" xfId="61" applyNumberFormat="1" applyFont="1" applyFill="1" applyBorder="1" applyAlignment="1">
      <alignment horizontal="right" vertical="center" shrinkToFit="1"/>
      <protection/>
    </xf>
    <xf numFmtId="41" fontId="5" fillId="37" borderId="97"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8" xfId="61" applyNumberFormat="1" applyFont="1" applyFill="1" applyBorder="1" applyAlignment="1">
      <alignment vertical="center" shrinkToFit="1"/>
      <protection/>
    </xf>
    <xf numFmtId="177" fontId="5" fillId="34" borderId="37" xfId="61" applyNumberFormat="1" applyFont="1" applyFill="1" applyBorder="1" applyAlignment="1">
      <alignment vertical="center" shrinkToFit="1"/>
      <protection/>
    </xf>
    <xf numFmtId="177" fontId="5" fillId="34" borderId="83"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8" xfId="61" applyNumberFormat="1" applyFont="1" applyFill="1" applyBorder="1" applyAlignment="1">
      <alignment vertical="center" shrinkToFit="1"/>
      <protection/>
    </xf>
    <xf numFmtId="41" fontId="5" fillId="0" borderId="105" xfId="61" applyNumberFormat="1" applyFont="1" applyFill="1" applyBorder="1" applyAlignment="1">
      <alignment vertical="center" shrinkToFit="1"/>
      <protection/>
    </xf>
    <xf numFmtId="41" fontId="5" fillId="0" borderId="106" xfId="61" applyNumberFormat="1" applyFont="1" applyFill="1" applyBorder="1" applyAlignment="1">
      <alignment vertical="center" shrinkToFit="1"/>
      <protection/>
    </xf>
    <xf numFmtId="41" fontId="5" fillId="0" borderId="107" xfId="61" applyNumberFormat="1" applyFont="1" applyFill="1" applyBorder="1" applyAlignment="1">
      <alignment vertical="center" shrinkToFit="1"/>
      <protection/>
    </xf>
    <xf numFmtId="41" fontId="5" fillId="0" borderId="107" xfId="61" applyNumberFormat="1" applyFont="1" applyFill="1" applyBorder="1" applyAlignment="1">
      <alignment horizontal="right" vertical="center" shrinkToFit="1"/>
      <protection/>
    </xf>
    <xf numFmtId="41" fontId="5" fillId="0" borderId="108" xfId="61" applyNumberFormat="1" applyFont="1" applyFill="1" applyBorder="1" applyAlignment="1">
      <alignment horizontal="right" vertical="center" shrinkToFit="1"/>
      <protection/>
    </xf>
    <xf numFmtId="186" fontId="5" fillId="34" borderId="109" xfId="61" applyNumberFormat="1" applyFont="1" applyFill="1" applyBorder="1" applyAlignment="1">
      <alignment vertical="center" shrinkToFit="1"/>
      <protection/>
    </xf>
    <xf numFmtId="186" fontId="5" fillId="34" borderId="110" xfId="61" applyNumberFormat="1" applyFont="1" applyFill="1" applyBorder="1" applyAlignment="1">
      <alignment vertical="center" shrinkToFit="1"/>
      <protection/>
    </xf>
    <xf numFmtId="186" fontId="5" fillId="34" borderId="111" xfId="61" applyNumberFormat="1" applyFont="1" applyFill="1" applyBorder="1" applyAlignment="1">
      <alignment vertical="center" shrinkToFit="1"/>
      <protection/>
    </xf>
    <xf numFmtId="186" fontId="5" fillId="34" borderId="112"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113" xfId="61" applyNumberFormat="1" applyFont="1" applyFill="1" applyBorder="1" applyAlignment="1">
      <alignment vertical="center" shrinkToFit="1"/>
      <protection/>
    </xf>
    <xf numFmtId="41" fontId="5" fillId="0" borderId="114" xfId="61" applyNumberFormat="1" applyFont="1" applyFill="1" applyBorder="1" applyAlignment="1">
      <alignment vertical="center" shrinkToFit="1"/>
      <protection/>
    </xf>
    <xf numFmtId="41" fontId="5" fillId="0" borderId="115" xfId="61" applyNumberFormat="1" applyFont="1" applyFill="1" applyBorder="1" applyAlignment="1">
      <alignment horizontal="right" vertical="center" shrinkToFit="1"/>
      <protection/>
    </xf>
    <xf numFmtId="41" fontId="5" fillId="0" borderId="116"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83"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41" fontId="5" fillId="37" borderId="58" xfId="61" applyNumberFormat="1" applyFont="1" applyFill="1" applyBorder="1" applyAlignment="1">
      <alignment horizontal="right" vertical="center" shrinkToFit="1"/>
      <protection/>
    </xf>
    <xf numFmtId="181" fontId="5" fillId="34" borderId="117" xfId="61" applyNumberFormat="1" applyFont="1" applyFill="1" applyBorder="1" applyAlignment="1">
      <alignment vertical="center" shrinkToFit="1"/>
      <protection/>
    </xf>
    <xf numFmtId="181" fontId="5" fillId="34" borderId="87" xfId="61" applyNumberFormat="1" applyFont="1" applyFill="1" applyBorder="1" applyAlignment="1">
      <alignment vertical="center" shrinkToFit="1"/>
      <protection/>
    </xf>
    <xf numFmtId="181" fontId="5" fillId="34" borderId="88" xfId="61" applyNumberFormat="1" applyFont="1" applyFill="1" applyBorder="1" applyAlignment="1">
      <alignment vertical="center" shrinkToFit="1"/>
      <protection/>
    </xf>
    <xf numFmtId="41" fontId="5" fillId="37" borderId="89" xfId="61" applyNumberFormat="1" applyFont="1" applyFill="1" applyBorder="1" applyAlignment="1">
      <alignment horizontal="right" vertical="center" shrinkToFit="1"/>
      <protection/>
    </xf>
    <xf numFmtId="41" fontId="5" fillId="0" borderId="63"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66" xfId="61" applyNumberFormat="1" applyFont="1" applyFill="1" applyBorder="1" applyAlignment="1">
      <alignment horizontal="right" vertical="center" shrinkToFit="1"/>
      <protection/>
    </xf>
    <xf numFmtId="41" fontId="5" fillId="0" borderId="118" xfId="61" applyNumberFormat="1" applyFont="1" applyFill="1" applyBorder="1" applyAlignment="1">
      <alignment vertical="center" shrinkToFit="1"/>
      <protection/>
    </xf>
    <xf numFmtId="41" fontId="5" fillId="0" borderId="50" xfId="61" applyNumberFormat="1" applyFont="1" applyFill="1" applyBorder="1" applyAlignment="1">
      <alignment vertical="center" shrinkToFit="1"/>
      <protection/>
    </xf>
    <xf numFmtId="177" fontId="5" fillId="34" borderId="68" xfId="61" applyNumberFormat="1" applyFont="1" applyFill="1" applyBorder="1" applyAlignment="1">
      <alignment vertical="center" shrinkToFit="1"/>
      <protection/>
    </xf>
    <xf numFmtId="177" fontId="5" fillId="34" borderId="67" xfId="61" applyNumberFormat="1" applyFont="1" applyFill="1" applyBorder="1" applyAlignment="1">
      <alignment vertical="center" shrinkToFit="1"/>
      <protection/>
    </xf>
    <xf numFmtId="41" fontId="5" fillId="0" borderId="119" xfId="61" applyNumberFormat="1" applyFont="1" applyFill="1" applyBorder="1" applyAlignment="1">
      <alignment vertical="center" shrinkToFit="1"/>
      <protection/>
    </xf>
    <xf numFmtId="41" fontId="5" fillId="0" borderId="120" xfId="61" applyNumberFormat="1" applyFont="1" applyFill="1" applyBorder="1" applyAlignment="1">
      <alignment vertical="center" shrinkToFit="1"/>
      <protection/>
    </xf>
    <xf numFmtId="41" fontId="5" fillId="0" borderId="121" xfId="61" applyNumberFormat="1" applyFont="1" applyFill="1" applyBorder="1" applyAlignment="1">
      <alignment horizontal="right" vertical="center" shrinkToFit="1"/>
      <protection/>
    </xf>
    <xf numFmtId="186" fontId="5" fillId="34" borderId="79" xfId="61" applyNumberFormat="1" applyFont="1" applyFill="1" applyBorder="1" applyAlignment="1">
      <alignment vertical="center" shrinkToFit="1"/>
      <protection/>
    </xf>
    <xf numFmtId="186" fontId="5" fillId="34" borderId="80" xfId="61" applyNumberFormat="1" applyFont="1" applyFill="1" applyBorder="1" applyAlignment="1">
      <alignment horizontal="right" vertical="center" shrinkToFit="1"/>
      <protection/>
    </xf>
    <xf numFmtId="186" fontId="5" fillId="34" borderId="122" xfId="61" applyNumberFormat="1" applyFont="1" applyFill="1" applyBorder="1" applyAlignment="1">
      <alignment horizontal="right" vertical="center" shrinkToFit="1"/>
      <protection/>
    </xf>
    <xf numFmtId="181" fontId="5" fillId="34" borderId="67" xfId="61" applyNumberFormat="1" applyFont="1" applyFill="1" applyBorder="1" applyAlignment="1">
      <alignment vertical="center" shrinkToFit="1"/>
      <protection/>
    </xf>
    <xf numFmtId="181" fontId="5" fillId="34" borderId="68" xfId="61" applyNumberFormat="1" applyFont="1" applyFill="1" applyBorder="1" applyAlignment="1">
      <alignment vertical="center" shrinkToFit="1"/>
      <protection/>
    </xf>
    <xf numFmtId="181" fontId="5" fillId="34" borderId="69" xfId="61" applyNumberFormat="1" applyFont="1" applyFill="1" applyBorder="1" applyAlignment="1">
      <alignment vertical="center" shrinkToFit="1"/>
      <protection/>
    </xf>
    <xf numFmtId="41" fontId="5" fillId="37" borderId="70" xfId="61" applyNumberFormat="1" applyFont="1" applyFill="1" applyBorder="1" applyAlignment="1">
      <alignment horizontal="right" vertical="center" shrinkToFit="1"/>
      <protection/>
    </xf>
    <xf numFmtId="181" fontId="5" fillId="34" borderId="94" xfId="61" applyNumberFormat="1" applyFont="1" applyFill="1" applyBorder="1" applyAlignment="1">
      <alignment vertical="center" shrinkToFit="1"/>
      <protection/>
    </xf>
    <xf numFmtId="181" fontId="5" fillId="34" borderId="95" xfId="61" applyNumberFormat="1" applyFont="1" applyFill="1" applyBorder="1" applyAlignment="1">
      <alignment vertical="center" shrinkToFit="1"/>
      <protection/>
    </xf>
    <xf numFmtId="177" fontId="5" fillId="34" borderId="123" xfId="61" applyNumberFormat="1" applyFont="1" applyFill="1" applyBorder="1" applyAlignment="1">
      <alignment vertical="center" shrinkToFit="1"/>
      <protection/>
    </xf>
    <xf numFmtId="177" fontId="5" fillId="34" borderId="72" xfId="61" applyNumberFormat="1" applyFont="1" applyFill="1" applyBorder="1" applyAlignment="1">
      <alignment vertical="center" shrinkToFit="1"/>
      <protection/>
    </xf>
    <xf numFmtId="177" fontId="5" fillId="34" borderId="73" xfId="61" applyNumberFormat="1" applyFont="1" applyFill="1" applyBorder="1" applyAlignment="1">
      <alignment vertical="center" shrinkToFit="1"/>
      <protection/>
    </xf>
    <xf numFmtId="41" fontId="5" fillId="0" borderId="123" xfId="61" applyNumberFormat="1" applyFont="1" applyFill="1" applyBorder="1" applyAlignment="1">
      <alignment horizontal="right" vertical="center" shrinkToFit="1"/>
      <protection/>
    </xf>
    <xf numFmtId="41" fontId="5" fillId="0" borderId="72" xfId="61" applyNumberFormat="1" applyFont="1" applyFill="1" applyBorder="1" applyAlignment="1">
      <alignment horizontal="right" vertical="center" shrinkToFit="1"/>
      <protection/>
    </xf>
    <xf numFmtId="41" fontId="5" fillId="0" borderId="124" xfId="61" applyNumberFormat="1" applyFont="1" applyFill="1" applyBorder="1" applyAlignment="1">
      <alignment vertical="center" shrinkToFit="1"/>
      <protection/>
    </xf>
    <xf numFmtId="41" fontId="5" fillId="0" borderId="125" xfId="61" applyNumberFormat="1" applyFont="1" applyFill="1" applyBorder="1" applyAlignment="1">
      <alignment vertical="center" shrinkToFit="1"/>
      <protection/>
    </xf>
    <xf numFmtId="41" fontId="5" fillId="0" borderId="126" xfId="61" applyNumberFormat="1" applyFont="1" applyFill="1" applyBorder="1" applyAlignment="1">
      <alignment vertical="center" shrinkToFit="1"/>
      <protection/>
    </xf>
    <xf numFmtId="41" fontId="5" fillId="0" borderId="127" xfId="61" applyNumberFormat="1" applyFont="1" applyFill="1" applyBorder="1" applyAlignment="1">
      <alignment horizontal="right" vertical="center" shrinkToFit="1"/>
      <protection/>
    </xf>
    <xf numFmtId="41" fontId="5" fillId="0" borderId="128" xfId="61" applyNumberFormat="1" applyFont="1" applyFill="1" applyBorder="1" applyAlignment="1">
      <alignment horizontal="right" vertical="center" shrinkToFit="1"/>
      <protection/>
    </xf>
    <xf numFmtId="41" fontId="5" fillId="0" borderId="129" xfId="61" applyNumberFormat="1" applyFont="1" applyFill="1" applyBorder="1" applyAlignment="1">
      <alignment vertical="center" shrinkToFit="1"/>
      <protection/>
    </xf>
    <xf numFmtId="41" fontId="5" fillId="0" borderId="130" xfId="61" applyNumberFormat="1" applyFont="1" applyFill="1" applyBorder="1" applyAlignment="1">
      <alignment vertical="center" shrinkToFit="1"/>
      <protection/>
    </xf>
    <xf numFmtId="184" fontId="5" fillId="34" borderId="85" xfId="61" applyNumberFormat="1" applyFont="1" applyFill="1" applyBorder="1" applyAlignment="1">
      <alignment horizontal="right" vertical="center" shrinkToFit="1"/>
      <protection/>
    </xf>
    <xf numFmtId="183" fontId="5" fillId="34" borderId="86" xfId="61" applyNumberFormat="1" applyFont="1" applyFill="1" applyBorder="1" applyAlignment="1">
      <alignment vertical="center" shrinkToFit="1"/>
      <protection/>
    </xf>
    <xf numFmtId="183" fontId="5" fillId="34" borderId="87" xfId="61" applyNumberFormat="1" applyFont="1" applyFill="1" applyBorder="1" applyAlignment="1">
      <alignment vertical="center" shrinkToFit="1"/>
      <protection/>
    </xf>
    <xf numFmtId="183" fontId="5" fillId="34" borderId="88" xfId="61" applyNumberFormat="1" applyFont="1" applyFill="1" applyBorder="1" applyAlignment="1">
      <alignment vertical="center" shrinkToFit="1"/>
      <protection/>
    </xf>
    <xf numFmtId="184" fontId="5" fillId="34" borderId="89" xfId="61" applyNumberFormat="1" applyFont="1" applyFill="1" applyBorder="1" applyAlignment="1">
      <alignment horizontal="right" vertical="center" shrinkToFit="1"/>
      <protection/>
    </xf>
    <xf numFmtId="0" fontId="5" fillId="34" borderId="131" xfId="61" applyFont="1" applyFill="1" applyBorder="1" applyAlignment="1">
      <alignment horizontal="left" vertical="center" shrinkToFit="1"/>
      <protection/>
    </xf>
    <xf numFmtId="0" fontId="0" fillId="0" borderId="132"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18" xfId="61" applyNumberFormat="1" applyFont="1" applyFill="1" applyBorder="1" applyAlignment="1">
      <alignment horizontal="left" vertical="center" shrinkToFit="1"/>
      <protection/>
    </xf>
    <xf numFmtId="0" fontId="5" fillId="34" borderId="49" xfId="61" applyNumberFormat="1" applyFont="1" applyFill="1" applyBorder="1" applyAlignment="1">
      <alignment horizontal="left" vertical="center" shrinkToFit="1"/>
      <protection/>
    </xf>
    <xf numFmtId="0" fontId="5" fillId="0" borderId="133" xfId="61" applyNumberFormat="1" applyFont="1" applyFill="1" applyBorder="1" applyAlignment="1">
      <alignment horizontal="left" vertical="center" shrinkToFit="1"/>
      <protection/>
    </xf>
    <xf numFmtId="0" fontId="5" fillId="0" borderId="48" xfId="61" applyNumberFormat="1" applyFont="1" applyFill="1" applyBorder="1" applyAlignment="1">
      <alignment horizontal="left" vertical="center" shrinkToFit="1"/>
      <protection/>
    </xf>
    <xf numFmtId="0" fontId="5" fillId="0" borderId="134" xfId="61" applyNumberFormat="1" applyFont="1" applyFill="1" applyBorder="1" applyAlignment="1">
      <alignment horizontal="center" vertical="center" textRotation="255" shrinkToFit="1"/>
      <protection/>
    </xf>
    <xf numFmtId="0" fontId="5" fillId="0" borderId="135"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0" fontId="5" fillId="0" borderId="13" xfId="61" applyNumberFormat="1" applyFont="1" applyFill="1" applyBorder="1" applyAlignment="1">
      <alignment horizontal="left" vertical="center" shrinkToFit="1"/>
      <protection/>
    </xf>
    <xf numFmtId="0" fontId="5" fillId="0" borderId="118" xfId="61" applyNumberFormat="1" applyFont="1" applyFill="1" applyBorder="1" applyAlignment="1">
      <alignment horizontal="left" vertical="center" shrinkToFit="1"/>
      <protection/>
    </xf>
    <xf numFmtId="0" fontId="5" fillId="0" borderId="49" xfId="61" applyNumberFormat="1" applyFont="1" applyFill="1" applyBorder="1" applyAlignment="1">
      <alignment horizontal="left" vertical="center" shrinkToFit="1"/>
      <protection/>
    </xf>
    <xf numFmtId="0" fontId="5" fillId="34" borderId="136"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8" xfId="61" applyNumberFormat="1" applyFont="1" applyFill="1" applyBorder="1" applyAlignment="1">
      <alignment horizontal="left" vertical="center" shrinkToFit="1"/>
      <protection/>
    </xf>
    <xf numFmtId="0" fontId="5" fillId="34" borderId="92" xfId="61" applyNumberFormat="1" applyFont="1" applyFill="1" applyBorder="1" applyAlignment="1">
      <alignment horizontal="left" vertical="center" shrinkToFit="1"/>
      <protection/>
    </xf>
    <xf numFmtId="0" fontId="5" fillId="0" borderId="92" xfId="61" applyNumberFormat="1" applyFont="1" applyFill="1" applyBorder="1" applyAlignment="1">
      <alignment horizontal="left" vertical="center" shrinkToFit="1"/>
      <protection/>
    </xf>
    <xf numFmtId="0" fontId="5" fillId="0" borderId="136"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37" xfId="61" applyNumberFormat="1" applyFont="1" applyFill="1" applyBorder="1" applyAlignment="1">
      <alignment horizontal="left" vertical="center" shrinkToFit="1"/>
      <protection/>
    </xf>
    <xf numFmtId="0" fontId="0" fillId="0" borderId="138" xfId="0" applyBorder="1" applyAlignment="1">
      <alignment horizontal="left" vertical="center" shrinkToFit="1"/>
    </xf>
    <xf numFmtId="0" fontId="0" fillId="0" borderId="139" xfId="0" applyBorder="1" applyAlignment="1">
      <alignment horizontal="left" vertical="center" shrinkToFit="1"/>
    </xf>
    <xf numFmtId="0" fontId="5" fillId="33" borderId="140"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41" xfId="61" applyNumberFormat="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5" fillId="0" borderId="142" xfId="61" applyNumberFormat="1" applyFont="1" applyFill="1" applyBorder="1" applyAlignment="1">
      <alignment horizontal="left" vertical="center" shrinkToFit="1"/>
      <protection/>
    </xf>
    <xf numFmtId="0" fontId="5" fillId="0" borderId="143" xfId="61" applyNumberFormat="1" applyFont="1" applyFill="1" applyBorder="1" applyAlignment="1">
      <alignment horizontal="left" vertical="center" shrinkToFit="1"/>
      <protection/>
    </xf>
    <xf numFmtId="0" fontId="5" fillId="0" borderId="144"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176" fontId="6" fillId="0" borderId="20" xfId="0" applyNumberFormat="1" applyFont="1" applyFill="1" applyBorder="1" applyAlignment="1">
      <alignment horizontal="center" vertical="center" shrinkToFit="1"/>
    </xf>
    <xf numFmtId="176" fontId="6" fillId="0" borderId="145"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65" fillId="0" borderId="26" xfId="61" applyNumberFormat="1" applyFont="1" applyFill="1" applyBorder="1" applyAlignment="1">
      <alignment horizontal="left" vertical="center" shrinkToFit="1"/>
      <protection/>
    </xf>
    <xf numFmtId="0" fontId="65" fillId="0" borderId="48"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146" xfId="61" applyNumberFormat="1" applyFont="1" applyFill="1" applyBorder="1" applyAlignment="1">
      <alignment horizontal="left" vertical="center" shrinkToFit="1"/>
      <protection/>
    </xf>
    <xf numFmtId="0" fontId="5" fillId="0" borderId="147" xfId="61" applyNumberFormat="1" applyFont="1" applyFill="1" applyBorder="1" applyAlignment="1">
      <alignment horizontal="left" vertical="center" shrinkToFit="1"/>
      <protection/>
    </xf>
    <xf numFmtId="0" fontId="5" fillId="0" borderId="148" xfId="61" applyNumberFormat="1" applyFont="1" applyFill="1" applyBorder="1" applyAlignment="1">
      <alignment horizontal="left" vertical="center" shrinkToFit="1"/>
      <protection/>
    </xf>
    <xf numFmtId="0" fontId="5" fillId="0" borderId="0" xfId="0" applyNumberFormat="1" applyFont="1" applyBorder="1" applyAlignment="1" applyProtection="1">
      <alignment horizontal="left" vertical="center" shrinkToFit="1"/>
      <protection locked="0"/>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5" fillId="0" borderId="26" xfId="61" applyFont="1" applyFill="1" applyBorder="1" applyAlignment="1">
      <alignment horizontal="left" vertical="center" shrinkToFit="1"/>
      <protection/>
    </xf>
    <xf numFmtId="0" fontId="65" fillId="0" borderId="48" xfId="61" applyFont="1" applyFill="1" applyBorder="1" applyAlignment="1">
      <alignment horizontal="left" vertical="center" shrinkToFit="1"/>
      <protection/>
    </xf>
    <xf numFmtId="0" fontId="5" fillId="0" borderId="149" xfId="61" applyNumberFormat="1" applyFont="1" applyFill="1" applyBorder="1" applyAlignment="1">
      <alignment horizontal="center" vertical="center" textRotation="255" wrapText="1" shrinkToFit="1"/>
      <protection/>
    </xf>
    <xf numFmtId="0" fontId="5" fillId="0" borderId="150" xfId="61" applyNumberFormat="1" applyFont="1" applyFill="1" applyBorder="1" applyAlignment="1">
      <alignment horizontal="center" vertical="center" textRotation="255" shrinkToFit="1"/>
      <protection/>
    </xf>
    <xf numFmtId="0" fontId="5" fillId="0" borderId="151" xfId="61" applyNumberFormat="1" applyFont="1" applyFill="1" applyBorder="1" applyAlignment="1">
      <alignment horizontal="center" vertical="center" textRotation="255" shrinkToFit="1"/>
      <protection/>
    </xf>
    <xf numFmtId="0" fontId="65" fillId="0" borderId="143" xfId="61" applyNumberFormat="1" applyFont="1" applyFill="1" applyBorder="1" applyAlignment="1">
      <alignment horizontal="left" vertical="center" shrinkToFit="1"/>
      <protection/>
    </xf>
    <xf numFmtId="0" fontId="65" fillId="0" borderId="144" xfId="61" applyNumberFormat="1" applyFont="1" applyFill="1" applyBorder="1" applyAlignment="1">
      <alignment horizontal="left" vertical="center" shrinkToFit="1"/>
      <protection/>
    </xf>
    <xf numFmtId="0" fontId="5" fillId="0" borderId="25" xfId="61" applyNumberFormat="1" applyFont="1" applyFill="1" applyBorder="1" applyAlignment="1">
      <alignment horizontal="left" vertical="center" shrinkToFit="1"/>
      <protection/>
    </xf>
    <xf numFmtId="0" fontId="5" fillId="0" borderId="58" xfId="61" applyNumberFormat="1" applyFont="1" applyFill="1" applyBorder="1" applyAlignment="1">
      <alignment horizontal="left" vertical="center" shrinkToFit="1"/>
      <protection/>
    </xf>
    <xf numFmtId="0" fontId="5" fillId="34" borderId="152" xfId="61" applyNumberFormat="1" applyFont="1" applyFill="1" applyBorder="1" applyAlignment="1">
      <alignment horizontal="center" vertical="center" shrinkToFit="1"/>
      <protection/>
    </xf>
    <xf numFmtId="0" fontId="5" fillId="34" borderId="132" xfId="61" applyNumberFormat="1" applyFont="1" applyFill="1" applyBorder="1" applyAlignment="1">
      <alignment horizontal="center" vertical="center" shrinkToFit="1"/>
      <protection/>
    </xf>
    <xf numFmtId="0" fontId="5" fillId="34" borderId="153" xfId="61" applyNumberFormat="1" applyFont="1" applyFill="1" applyBorder="1" applyAlignment="1">
      <alignment horizontal="center" vertical="center" shrinkToFit="1"/>
      <protection/>
    </xf>
    <xf numFmtId="0" fontId="5" fillId="0" borderId="81" xfId="61" applyNumberFormat="1" applyFont="1" applyFill="1" applyBorder="1" applyAlignment="1">
      <alignment horizontal="center" vertical="center" textRotation="255" shrinkToFit="1"/>
      <protection/>
    </xf>
    <xf numFmtId="0" fontId="5" fillId="0" borderId="0" xfId="61" applyNumberFormat="1" applyFont="1" applyFill="1" applyBorder="1" applyAlignment="1">
      <alignment horizontal="left" vertical="center" shrinkToFit="1"/>
      <protection/>
    </xf>
    <xf numFmtId="0" fontId="5" fillId="0" borderId="98" xfId="61" applyNumberFormat="1" applyFont="1" applyFill="1" applyBorder="1" applyAlignment="1">
      <alignment horizontal="left" vertical="center" shrinkToFit="1"/>
      <protection/>
    </xf>
    <xf numFmtId="0" fontId="5" fillId="0" borderId="134" xfId="61" applyFont="1" applyFill="1" applyBorder="1" applyAlignment="1">
      <alignment horizontal="center" vertical="center" textRotation="255" shrinkToFit="1"/>
      <protection/>
    </xf>
    <xf numFmtId="0" fontId="5" fillId="0" borderId="135"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154" xfId="61" applyNumberFormat="1" applyFont="1" applyFill="1" applyBorder="1" applyAlignment="1">
      <alignment horizontal="left" vertical="center" shrinkToFit="1"/>
      <protection/>
    </xf>
    <xf numFmtId="0" fontId="5" fillId="0" borderId="138" xfId="61" applyNumberFormat="1" applyFont="1" applyFill="1" applyBorder="1" applyAlignment="1">
      <alignment horizontal="left" vertical="center" shrinkToFit="1"/>
      <protection/>
    </xf>
    <xf numFmtId="0" fontId="5" fillId="0" borderId="139" xfId="61" applyNumberFormat="1" applyFont="1" applyFill="1" applyBorder="1" applyAlignment="1">
      <alignment horizontal="left" vertical="center" shrinkToFit="1"/>
      <protection/>
    </xf>
    <xf numFmtId="0" fontId="5" fillId="0" borderId="155" xfId="61" applyNumberFormat="1" applyFont="1" applyFill="1" applyBorder="1" applyAlignment="1">
      <alignment horizontal="center" vertical="center" textRotation="255" shrinkToFit="1"/>
      <protection/>
    </xf>
    <xf numFmtId="0" fontId="5" fillId="0" borderId="156" xfId="61" applyNumberFormat="1" applyFont="1" applyFill="1" applyBorder="1" applyAlignment="1">
      <alignment horizontal="center" vertical="center" textRotation="255" shrinkToFit="1"/>
      <protection/>
    </xf>
    <xf numFmtId="0" fontId="5" fillId="0" borderId="157" xfId="61" applyNumberFormat="1" applyFont="1" applyFill="1" applyBorder="1" applyAlignment="1">
      <alignment horizontal="center" vertical="center" textRotation="255" shrinkToFit="1"/>
      <protection/>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5" fillId="0" borderId="110" xfId="61" applyNumberFormat="1" applyFont="1" applyFill="1" applyBorder="1" applyAlignment="1">
      <alignment horizontal="center" vertical="center" textRotation="255" shrinkToFit="1"/>
      <protection/>
    </xf>
    <xf numFmtId="0" fontId="5" fillId="0" borderId="83" xfId="61" applyNumberFormat="1" applyFont="1" applyFill="1" applyBorder="1" applyAlignment="1">
      <alignment horizontal="center" vertical="center" textRotation="255" shrinkToFit="1"/>
      <protection/>
    </xf>
    <xf numFmtId="0" fontId="5" fillId="0" borderId="158" xfId="61" applyNumberFormat="1" applyFont="1" applyFill="1" applyBorder="1" applyAlignment="1">
      <alignment horizontal="center" vertical="center" textRotation="255" shrinkToFit="1"/>
      <protection/>
    </xf>
    <xf numFmtId="0" fontId="5" fillId="0" borderId="147" xfId="61" applyNumberFormat="1" applyFont="1" applyFill="1" applyBorder="1" applyAlignment="1">
      <alignment horizontal="left" vertical="center"/>
      <protection/>
    </xf>
    <xf numFmtId="0" fontId="5" fillId="0" borderId="148" xfId="61" applyNumberFormat="1" applyFont="1" applyFill="1" applyBorder="1" applyAlignment="1">
      <alignment horizontal="left" vertical="center"/>
      <protection/>
    </xf>
    <xf numFmtId="0" fontId="5" fillId="0" borderId="118" xfId="61" applyNumberFormat="1" applyFont="1" applyFill="1" applyBorder="1" applyAlignment="1">
      <alignment horizontal="left" vertical="center"/>
      <protection/>
    </xf>
    <xf numFmtId="0" fontId="2" fillId="0" borderId="118"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5" fillId="0" borderId="159" xfId="61" applyNumberFormat="1" applyFont="1" applyFill="1" applyBorder="1" applyAlignment="1">
      <alignment horizontal="left" vertical="center" shrinkToFit="1"/>
      <protection/>
    </xf>
    <xf numFmtId="0" fontId="5" fillId="0" borderId="160" xfId="61" applyNumberFormat="1" applyFont="1" applyFill="1" applyBorder="1" applyAlignment="1">
      <alignment horizontal="left" vertical="center" shrinkToFit="1"/>
      <protection/>
    </xf>
    <xf numFmtId="0" fontId="5" fillId="0" borderId="161" xfId="61" applyNumberFormat="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53" xfId="61" applyFont="1" applyFill="1" applyBorder="1" applyAlignment="1">
      <alignment horizontal="left" vertical="center" shrinkToFit="1"/>
      <protection/>
    </xf>
    <xf numFmtId="0" fontId="5" fillId="0" borderId="45" xfId="61" applyFont="1" applyFill="1" applyBorder="1" applyAlignment="1">
      <alignment horizontal="left" vertical="center" shrinkToFit="1"/>
      <protection/>
    </xf>
    <xf numFmtId="0" fontId="65" fillId="34" borderId="26" xfId="61" applyNumberFormat="1" applyFont="1" applyFill="1" applyBorder="1" applyAlignment="1">
      <alignment horizontal="left" vertical="center" shrinkToFit="1"/>
      <protection/>
    </xf>
    <xf numFmtId="0" fontId="65" fillId="34" borderId="48" xfId="61" applyNumberFormat="1" applyFont="1" applyFill="1" applyBorder="1" applyAlignment="1">
      <alignment horizontal="left" vertical="center" shrinkToFit="1"/>
      <protection/>
    </xf>
    <xf numFmtId="0" fontId="68" fillId="0" borderId="133" xfId="61" applyNumberFormat="1" applyFont="1" applyFill="1" applyBorder="1" applyAlignment="1">
      <alignment horizontal="left" vertical="center" shrinkToFit="1"/>
      <protection/>
    </xf>
    <xf numFmtId="0" fontId="5" fillId="34" borderId="162" xfId="61" applyNumberFormat="1" applyFont="1" applyFill="1" applyBorder="1" applyAlignment="1">
      <alignment horizontal="left" vertical="center" shrinkToFit="1"/>
      <protection/>
    </xf>
    <xf numFmtId="0" fontId="65" fillId="34" borderId="162" xfId="61" applyNumberFormat="1" applyFont="1" applyFill="1" applyBorder="1" applyAlignment="1">
      <alignment horizontal="left" vertical="center" shrinkToFit="1"/>
      <protection/>
    </xf>
    <xf numFmtId="0" fontId="65" fillId="34" borderId="104" xfId="61" applyNumberFormat="1" applyFont="1" applyFill="1" applyBorder="1" applyAlignment="1">
      <alignment horizontal="left" vertical="center" shrinkToFit="1"/>
      <protection/>
    </xf>
    <xf numFmtId="0" fontId="5" fillId="0" borderId="20" xfId="0" applyFont="1" applyFill="1" applyBorder="1" applyAlignment="1">
      <alignment horizontal="left" vertical="center" shrinkToFit="1"/>
    </xf>
    <xf numFmtId="0" fontId="5" fillId="0" borderId="41" xfId="61" applyFont="1" applyBorder="1" applyAlignment="1">
      <alignment horizontal="left" vertical="center" shrinkToFit="1"/>
      <protection/>
    </xf>
    <xf numFmtId="0" fontId="65" fillId="0" borderId="118" xfId="61" applyNumberFormat="1" applyFont="1" applyFill="1" applyBorder="1" applyAlignment="1">
      <alignment horizontal="left" vertical="center" shrinkToFit="1"/>
      <protection/>
    </xf>
    <xf numFmtId="0" fontId="65" fillId="0" borderId="49" xfId="61" applyNumberFormat="1" applyFont="1" applyFill="1" applyBorder="1" applyAlignment="1">
      <alignment horizontal="left" vertical="center" shrinkToFit="1"/>
      <protection/>
    </xf>
    <xf numFmtId="0" fontId="5" fillId="34" borderId="163" xfId="61" applyNumberFormat="1" applyFont="1" applyFill="1" applyBorder="1" applyAlignment="1">
      <alignment horizontal="left" vertical="center" shrinkToFit="1"/>
      <protection/>
    </xf>
    <xf numFmtId="0" fontId="5" fillId="34" borderId="104" xfId="61" applyNumberFormat="1" applyFont="1" applyFill="1" applyBorder="1" applyAlignment="1">
      <alignment horizontal="left" vertical="center" shrinkToFit="1"/>
      <protection/>
    </xf>
    <xf numFmtId="0" fontId="5" fillId="0" borderId="149" xfId="61" applyFont="1" applyFill="1" applyBorder="1" applyAlignment="1">
      <alignment horizontal="center" vertical="center" textRotation="255" shrinkToFit="1"/>
      <protection/>
    </xf>
    <xf numFmtId="0" fontId="5" fillId="0" borderId="150" xfId="61" applyFont="1" applyFill="1" applyBorder="1" applyAlignment="1">
      <alignment horizontal="center" vertical="center" textRotation="255" shrinkToFit="1"/>
      <protection/>
    </xf>
    <xf numFmtId="0" fontId="5" fillId="34" borderId="164" xfId="61" applyNumberFormat="1" applyFont="1" applyFill="1" applyBorder="1" applyAlignment="1">
      <alignment horizontal="center" vertical="center" shrinkToFit="1"/>
      <protection/>
    </xf>
    <xf numFmtId="0" fontId="5" fillId="34" borderId="165" xfId="61" applyNumberFormat="1" applyFont="1" applyFill="1" applyBorder="1" applyAlignment="1">
      <alignment horizontal="center" vertical="center" shrinkToFit="1"/>
      <protection/>
    </xf>
    <xf numFmtId="0" fontId="5" fillId="0" borderId="149"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66" xfId="61" applyNumberFormat="1" applyFont="1" applyFill="1" applyBorder="1" applyAlignment="1">
      <alignment horizontal="left" vertical="center" shrinkToFit="1"/>
      <protection/>
    </xf>
    <xf numFmtId="0" fontId="5" fillId="0" borderId="167" xfId="61" applyNumberFormat="1" applyFont="1" applyFill="1" applyBorder="1" applyAlignment="1">
      <alignment horizontal="left" vertical="center" shrinkToFit="1"/>
      <protection/>
    </xf>
    <xf numFmtId="0" fontId="6" fillId="0" borderId="145" xfId="61" applyNumberFormat="1" applyFont="1" applyFill="1" applyBorder="1" applyAlignment="1">
      <alignment horizontal="center" vertical="center"/>
      <protection/>
    </xf>
    <xf numFmtId="0" fontId="0" fillId="0" borderId="145" xfId="0" applyBorder="1" applyAlignment="1">
      <alignment horizontal="center" vertical="center"/>
    </xf>
    <xf numFmtId="0" fontId="5" fillId="0" borderId="149" xfId="61" applyNumberFormat="1" applyFont="1" applyFill="1" applyBorder="1" applyAlignment="1">
      <alignment horizontal="center" vertical="center" wrapText="1" shrinkToFit="1"/>
      <protection/>
    </xf>
    <xf numFmtId="0" fontId="5" fillId="0" borderId="150" xfId="61" applyNumberFormat="1" applyFont="1" applyFill="1" applyBorder="1" applyAlignment="1">
      <alignment horizontal="center" vertical="center" shrinkToFit="1"/>
      <protection/>
    </xf>
    <xf numFmtId="0" fontId="5" fillId="0" borderId="151" xfId="61" applyNumberFormat="1" applyFont="1" applyFill="1" applyBorder="1" applyAlignment="1">
      <alignment horizontal="center" vertical="center" shrinkToFit="1"/>
      <protection/>
    </xf>
    <xf numFmtId="0" fontId="5" fillId="0" borderId="15" xfId="61" applyFont="1" applyFill="1" applyBorder="1" applyAlignment="1">
      <alignment horizontal="center" vertical="center" shrinkToFit="1"/>
      <protection/>
    </xf>
    <xf numFmtId="0" fontId="5" fillId="0" borderId="168" xfId="61" applyFont="1" applyFill="1" applyBorder="1" applyAlignment="1">
      <alignment horizontal="center" vertical="center" shrinkToFit="1"/>
      <protection/>
    </xf>
    <xf numFmtId="0" fontId="5" fillId="34" borderId="169" xfId="61" applyNumberFormat="1" applyFont="1" applyFill="1" applyBorder="1" applyAlignment="1">
      <alignment horizontal="center" vertical="center" shrinkToFit="1"/>
      <protection/>
    </xf>
    <xf numFmtId="0" fontId="5" fillId="34" borderId="170" xfId="61" applyNumberFormat="1" applyFont="1" applyFill="1" applyBorder="1" applyAlignment="1">
      <alignment horizontal="center" vertical="center" shrinkToFit="1"/>
      <protection/>
    </xf>
    <xf numFmtId="0" fontId="5" fillId="0" borderId="133"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8" xfId="61" applyFill="1" applyBorder="1" applyAlignment="1">
      <alignment horizontal="left" vertical="center"/>
      <protection/>
    </xf>
    <xf numFmtId="0" fontId="5" fillId="0" borderId="151" xfId="61" applyFont="1" applyFill="1" applyBorder="1" applyAlignment="1">
      <alignment horizontal="center" vertical="center" textRotation="255" shrinkToFit="1"/>
      <protection/>
    </xf>
    <xf numFmtId="0" fontId="5" fillId="0" borderId="111" xfId="61" applyNumberFormat="1" applyFont="1" applyFill="1" applyBorder="1" applyAlignment="1">
      <alignment horizontal="center" vertical="center" textRotation="255" shrinkToFit="1"/>
      <protection/>
    </xf>
    <xf numFmtId="0" fontId="4" fillId="0" borderId="0" xfId="61" applyNumberFormat="1" applyFont="1" applyAlignment="1">
      <alignment horizontal="left" vertical="center" shrinkToFit="1"/>
      <protection/>
    </xf>
    <xf numFmtId="0" fontId="69" fillId="35" borderId="0" xfId="61" applyNumberFormat="1" applyFont="1" applyFill="1" applyAlignment="1">
      <alignment horizontal="left" vertical="center" shrinkToFit="1"/>
      <protection/>
    </xf>
    <xf numFmtId="0" fontId="5" fillId="0" borderId="135"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8" xfId="61" applyFont="1" applyFill="1" applyBorder="1" applyAlignment="1">
      <alignment horizontal="left" vertical="center" shrinkToFit="1"/>
      <protection/>
    </xf>
    <xf numFmtId="0" fontId="5" fillId="0" borderId="171" xfId="61" applyNumberFormat="1" applyFont="1" applyFill="1" applyBorder="1" applyAlignment="1">
      <alignment horizontal="left" vertical="center" shrinkToFit="1"/>
      <protection/>
    </xf>
    <xf numFmtId="0" fontId="5" fillId="0" borderId="45" xfId="61" applyNumberFormat="1" applyFont="1" applyFill="1" applyBorder="1" applyAlignment="1">
      <alignment horizontal="left" vertical="center" shrinkToFit="1"/>
      <protection/>
    </xf>
    <xf numFmtId="0" fontId="5" fillId="0" borderId="168" xfId="61" applyNumberFormat="1" applyFont="1" applyFill="1" applyBorder="1" applyAlignment="1">
      <alignment horizontal="left" vertical="center" shrinkToFit="1"/>
      <protection/>
    </xf>
    <xf numFmtId="180" fontId="5" fillId="0" borderId="0" xfId="0" applyNumberFormat="1"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31995718"/>
        <c:axId val="19526007"/>
      </c:lineChart>
      <c:catAx>
        <c:axId val="319957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526007"/>
        <c:crosses val="autoZero"/>
        <c:auto val="1"/>
        <c:lblOffset val="100"/>
        <c:tickLblSkip val="1"/>
        <c:noMultiLvlLbl val="0"/>
      </c:catAx>
      <c:valAx>
        <c:axId val="19526007"/>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199571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75"/>
          <c:y val="0.14125"/>
          <c:w val="0.105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'⑤大腸がん'!$B$15:$K$15</c:f>
              <c:strCache/>
            </c:strRef>
          </c:cat>
          <c:val>
            <c:numRef>
              <c:f>'⑤大腸がん'!$B$16:$K$16</c:f>
              <c:numCache/>
            </c:numRef>
          </c:val>
          <c:smooth val="0"/>
        </c:ser>
        <c:ser>
          <c:idx val="1"/>
          <c:order val="1"/>
          <c:tx>
            <c:strRef>
              <c:f>'⑤大腸がん'!$A$17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'⑤大腸がん'!$B$15:$K$15</c:f>
              <c:strCache/>
            </c:strRef>
          </c:cat>
          <c:val>
            <c:numRef>
              <c:f>'⑤大腸がん'!$B$17:$K$17</c:f>
              <c:numCache/>
            </c:numRef>
          </c:val>
          <c:smooth val="0"/>
        </c:ser>
        <c:ser>
          <c:idx val="2"/>
          <c:order val="2"/>
          <c:tx>
            <c:strRef>
              <c:f>'⑤大腸がん'!$A$18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'⑤大腸がん'!$B$15:$K$15</c:f>
              <c:strCache/>
            </c:strRef>
          </c:cat>
          <c:val>
            <c:numRef>
              <c:f>'⑤大腸がん'!$B$18:$K$18</c:f>
              <c:numCache/>
            </c:numRef>
          </c:val>
          <c:smooth val="0"/>
        </c:ser>
        <c:ser>
          <c:idx val="3"/>
          <c:order val="3"/>
          <c:tx>
            <c:strRef>
              <c:f>'⑤大腸がん'!$A$19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'⑤大腸がん'!$B$15:$K$15</c:f>
              <c:strCache/>
            </c:strRef>
          </c:cat>
          <c:val>
            <c:numRef>
              <c:f>'⑤大腸がん'!$B$19:$K$19</c:f>
              <c:numCache/>
            </c:numRef>
          </c:val>
          <c:smooth val="0"/>
        </c:ser>
        <c:ser>
          <c:idx val="4"/>
          <c:order val="4"/>
          <c:tx>
            <c:strRef>
              <c:f>'⑤大腸がん'!$A$20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'⑤大腸がん'!$B$15:$K$15</c:f>
              <c:strCache/>
            </c:strRef>
          </c:cat>
          <c:val>
            <c:numRef>
              <c:f>'⑤大腸がん'!$B$20:$K$20</c:f>
              <c:numCache/>
            </c:numRef>
          </c:val>
          <c:smooth val="0"/>
        </c:ser>
        <c:marker val="1"/>
        <c:axId val="57507072"/>
        <c:axId val="47801601"/>
      </c:lineChart>
      <c:catAx>
        <c:axId val="575070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801601"/>
        <c:crosses val="autoZero"/>
        <c:auto val="1"/>
        <c:lblOffset val="100"/>
        <c:tickLblSkip val="1"/>
        <c:noMultiLvlLbl val="0"/>
      </c:catAx>
      <c:valAx>
        <c:axId val="47801601"/>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5750707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
        </c:manualLayout>
      </c:layout>
      <c:spPr>
        <a:noFill/>
        <a:ln w="3175">
          <a:noFill/>
        </a:ln>
      </c:spPr>
    </c:title>
    <c:plotArea>
      <c:layout>
        <c:manualLayout>
          <c:xMode val="edge"/>
          <c:yMode val="edge"/>
          <c:x val="0.002"/>
          <c:y val="0.09125"/>
          <c:w val="0.8652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41516336"/>
        <c:axId val="38102705"/>
      </c:lineChart>
      <c:catAx>
        <c:axId val="415163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102705"/>
        <c:crosses val="autoZero"/>
        <c:auto val="1"/>
        <c:lblOffset val="100"/>
        <c:tickLblSkip val="1"/>
        <c:noMultiLvlLbl val="0"/>
      </c:catAx>
      <c:valAx>
        <c:axId val="38102705"/>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151633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25"/>
          <c:y val="0.11875"/>
          <c:w val="0.098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1575"/>
          <c:w val="0.8685"/>
          <c:h val="0.83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7380026"/>
        <c:axId val="66420235"/>
      </c:lineChart>
      <c:catAx>
        <c:axId val="73800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420235"/>
        <c:crosses val="autoZero"/>
        <c:auto val="1"/>
        <c:lblOffset val="100"/>
        <c:tickLblSkip val="1"/>
        <c:noMultiLvlLbl val="0"/>
      </c:catAx>
      <c:valAx>
        <c:axId val="66420235"/>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738002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'②子宮がん'!$A$19</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'②子宮がん'!$B$18:$K$18</c:f>
              <c:strCache/>
            </c:strRef>
          </c:cat>
          <c:val>
            <c:numRef>
              <c:f>'②子宮がん'!$B$19:$K$19</c:f>
              <c:numCache/>
            </c:numRef>
          </c:val>
          <c:smooth val="0"/>
        </c:ser>
        <c:ser>
          <c:idx val="1"/>
          <c:order val="1"/>
          <c:tx>
            <c:strRef>
              <c:f>'②子宮がん'!$A$20</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'②子宮がん'!$B$18:$K$18</c:f>
              <c:strCache/>
            </c:strRef>
          </c:cat>
          <c:val>
            <c:numRef>
              <c:f>'②子宮がん'!$B$20:$K$20</c:f>
              <c:numCache/>
            </c:numRef>
          </c:val>
          <c:smooth val="0"/>
        </c:ser>
        <c:ser>
          <c:idx val="2"/>
          <c:order val="2"/>
          <c:tx>
            <c:strRef>
              <c:f>'②子宮がん'!$A$21</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'②子宮がん'!$B$18:$K$18</c:f>
              <c:strCache/>
            </c:strRef>
          </c:cat>
          <c:val>
            <c:numRef>
              <c:f>'②子宮がん'!$B$21:$K$21</c:f>
              <c:numCache/>
            </c:numRef>
          </c:val>
          <c:smooth val="0"/>
        </c:ser>
        <c:ser>
          <c:idx val="3"/>
          <c:order val="3"/>
          <c:tx>
            <c:strRef>
              <c:f>'②子宮がん'!$A$22</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'②子宮がん'!$B$18:$K$18</c:f>
              <c:strCache/>
            </c:strRef>
          </c:cat>
          <c:val>
            <c:numRef>
              <c:f>'②子宮がん'!$B$22:$K$22</c:f>
              <c:numCache/>
            </c:numRef>
          </c:val>
          <c:smooth val="0"/>
        </c:ser>
        <c:ser>
          <c:idx val="5"/>
          <c:order val="4"/>
          <c:tx>
            <c:strRef>
              <c:f>'②子宮がん'!$A$23</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'②子宮がん'!$B$18:$K$18</c:f>
              <c:strCache/>
            </c:strRef>
          </c:cat>
          <c:val>
            <c:numRef>
              <c:f>'②子宮がん'!$B$23:$K$23</c:f>
              <c:numCache/>
            </c:numRef>
          </c:val>
          <c:smooth val="0"/>
        </c:ser>
        <c:marker val="1"/>
        <c:axId val="60911204"/>
        <c:axId val="11329925"/>
      </c:lineChart>
      <c:catAx>
        <c:axId val="609112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329925"/>
        <c:crosses val="autoZero"/>
        <c:auto val="1"/>
        <c:lblOffset val="100"/>
        <c:tickLblSkip val="1"/>
        <c:noMultiLvlLbl val="0"/>
      </c:catAx>
      <c:valAx>
        <c:axId val="11329925"/>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0911204"/>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'乳がん'!$B$5:$K$5</c:f>
              <c:strCache/>
            </c:strRef>
          </c:cat>
          <c:val>
            <c:numRef>
              <c:f>'乳がん'!$B$6:$K$6</c:f>
              <c:numCache/>
            </c:numRef>
          </c:val>
          <c:smooth val="0"/>
        </c:ser>
        <c:ser>
          <c:idx val="1"/>
          <c:order val="1"/>
          <c:tx>
            <c:strRef>
              <c:f>'乳がん'!$A$7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'乳がん'!$B$5:$K$5</c:f>
              <c:strCache/>
            </c:strRef>
          </c:cat>
          <c:val>
            <c:numRef>
              <c:f>'乳がん'!$B$7:$K$7</c:f>
              <c:numCache/>
            </c:numRef>
          </c:val>
          <c:smooth val="0"/>
        </c:ser>
        <c:ser>
          <c:idx val="2"/>
          <c:order val="2"/>
          <c:tx>
            <c:strRef>
              <c:f>'乳がん'!$A$8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'乳がん'!$B$5:$K$5</c:f>
              <c:strCache/>
            </c:strRef>
          </c:cat>
          <c:val>
            <c:numRef>
              <c:f>'乳がん'!$B$8:$K$8</c:f>
              <c:numCache/>
            </c:numRef>
          </c:val>
          <c:smooth val="0"/>
        </c:ser>
        <c:ser>
          <c:idx val="3"/>
          <c:order val="3"/>
          <c:tx>
            <c:strRef>
              <c:f>'乳がん'!$A$9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'乳がん'!$B$5:$K$5</c:f>
              <c:strCache/>
            </c:strRef>
          </c:cat>
          <c:val>
            <c:numRef>
              <c:f>'乳がん'!$B$9:$K$9</c:f>
              <c:numCache/>
            </c:numRef>
          </c:val>
          <c:smooth val="0"/>
        </c:ser>
        <c:ser>
          <c:idx val="5"/>
          <c:order val="4"/>
          <c:tx>
            <c:strRef>
              <c:f>'乳がん'!$A$10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'乳がん'!$B$5:$K$5</c:f>
              <c:strCache/>
            </c:strRef>
          </c:cat>
          <c:val>
            <c:numRef>
              <c:f>'乳がん'!$B$10:$K$10</c:f>
              <c:numCache/>
            </c:numRef>
          </c:val>
          <c:smooth val="0"/>
        </c:ser>
        <c:marker val="1"/>
        <c:axId val="34860462"/>
        <c:axId val="45308703"/>
      </c:lineChart>
      <c:catAx>
        <c:axId val="348604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308703"/>
        <c:crosses val="autoZero"/>
        <c:auto val="1"/>
        <c:lblOffset val="100"/>
        <c:tickLblSkip val="1"/>
        <c:noMultiLvlLbl val="0"/>
      </c:catAx>
      <c:valAx>
        <c:axId val="45308703"/>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4860462"/>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10325"/>
          <c:w val="0.86875"/>
          <c:h val="0.867"/>
        </c:manualLayout>
      </c:layout>
      <c:lineChart>
        <c:grouping val="standard"/>
        <c:varyColors val="0"/>
        <c:ser>
          <c:idx val="0"/>
          <c:order val="0"/>
          <c:tx>
            <c:strRef>
              <c:f>'乳がん'!$A$20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'乳がん'!$B$19:$K$19</c:f>
              <c:strCache/>
            </c:strRef>
          </c:cat>
          <c:val>
            <c:numRef>
              <c:f>'乳がん'!$B$20:$K$20</c:f>
              <c:numCache/>
            </c:numRef>
          </c:val>
          <c:smooth val="0"/>
        </c:ser>
        <c:ser>
          <c:idx val="1"/>
          <c:order val="1"/>
          <c:tx>
            <c:strRef>
              <c:f>'乳がん'!$A$21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'乳がん'!$B$19:$K$19</c:f>
              <c:strCache/>
            </c:strRef>
          </c:cat>
          <c:val>
            <c:numRef>
              <c:f>'乳がん'!$B$21:$K$21</c:f>
              <c:numCache/>
            </c:numRef>
          </c:val>
          <c:smooth val="0"/>
        </c:ser>
        <c:ser>
          <c:idx val="2"/>
          <c:order val="2"/>
          <c:tx>
            <c:strRef>
              <c:f>'乳がん'!$A$22</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'乳がん'!$B$19:$K$19</c:f>
              <c:strCache/>
            </c:strRef>
          </c:cat>
          <c:val>
            <c:numRef>
              <c:f>'乳がん'!$B$22:$K$22</c:f>
              <c:numCache/>
            </c:numRef>
          </c:val>
          <c:smooth val="0"/>
        </c:ser>
        <c:ser>
          <c:idx val="3"/>
          <c:order val="3"/>
          <c:tx>
            <c:strRef>
              <c:f>'乳がん'!$A$23</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'乳がん'!$B$19:$K$19</c:f>
              <c:strCache/>
            </c:strRef>
          </c:cat>
          <c:val>
            <c:numRef>
              <c:f>'乳がん'!$B$23:$K$23</c:f>
              <c:numCache/>
            </c:numRef>
          </c:val>
          <c:smooth val="0"/>
        </c:ser>
        <c:ser>
          <c:idx val="5"/>
          <c:order val="4"/>
          <c:tx>
            <c:strRef>
              <c:f>'乳がん'!$A$24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'乳がん'!$B$19:$K$19</c:f>
              <c:strCache/>
            </c:strRef>
          </c:cat>
          <c:val>
            <c:numRef>
              <c:f>'乳がん'!$B$24:$K$24</c:f>
              <c:numCache/>
            </c:numRef>
          </c:val>
          <c:smooth val="0"/>
        </c:ser>
        <c:marker val="1"/>
        <c:axId val="5125144"/>
        <c:axId val="46126297"/>
      </c:lineChart>
      <c:catAx>
        <c:axId val="51251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126297"/>
        <c:crosses val="autoZero"/>
        <c:auto val="1"/>
        <c:lblOffset val="100"/>
        <c:tickLblSkip val="1"/>
        <c:noMultiLvlLbl val="0"/>
      </c:catAx>
      <c:valAx>
        <c:axId val="46126297"/>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5125144"/>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83"/>
          <c:w val="0.866"/>
          <c:h val="0.89175"/>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12483490"/>
        <c:axId val="45242547"/>
      </c:lineChart>
      <c:catAx>
        <c:axId val="124834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242547"/>
        <c:crosses val="autoZero"/>
        <c:auto val="1"/>
        <c:lblOffset val="100"/>
        <c:tickLblSkip val="1"/>
        <c:noMultiLvlLbl val="0"/>
      </c:catAx>
      <c:valAx>
        <c:axId val="45242547"/>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248349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75"/>
          <c:w val="0.8745"/>
          <c:h val="0.9"/>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4529740"/>
        <c:axId val="40767661"/>
      </c:lineChart>
      <c:catAx>
        <c:axId val="45297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767661"/>
        <c:crosses val="autoZero"/>
        <c:auto val="1"/>
        <c:lblOffset val="100"/>
        <c:tickLblSkip val="1"/>
        <c:noMultiLvlLbl val="0"/>
      </c:catAx>
      <c:valAx>
        <c:axId val="40767661"/>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4529740"/>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31364630"/>
        <c:axId val="13846215"/>
      </c:lineChart>
      <c:catAx>
        <c:axId val="313646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846215"/>
        <c:crosses val="autoZero"/>
        <c:auto val="1"/>
        <c:lblOffset val="100"/>
        <c:tickLblSkip val="1"/>
        <c:noMultiLvlLbl val="0"/>
      </c:catAx>
      <c:valAx>
        <c:axId val="13846215"/>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136463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152400</xdr:rowOff>
    </xdr:from>
    <xdr:to>
      <xdr:col>10</xdr:col>
      <xdr:colOff>809625</xdr:colOff>
      <xdr:row>40</xdr:row>
      <xdr:rowOff>9525</xdr:rowOff>
    </xdr:to>
    <xdr:graphicFrame>
      <xdr:nvGraphicFramePr>
        <xdr:cNvPr id="1" name="Chart 3"/>
        <xdr:cNvGraphicFramePr/>
      </xdr:nvGraphicFramePr>
      <xdr:xfrm>
        <a:off x="9525" y="71342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10</xdr:col>
      <xdr:colOff>323850</xdr:colOff>
      <xdr:row>56</xdr:row>
      <xdr:rowOff>0</xdr:rowOff>
    </xdr:to>
    <xdr:graphicFrame>
      <xdr:nvGraphicFramePr>
        <xdr:cNvPr id="2" name="Chart 4"/>
        <xdr:cNvGraphicFramePr/>
      </xdr:nvGraphicFramePr>
      <xdr:xfrm>
        <a:off x="0" y="109823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295275</xdr:rowOff>
    </xdr:from>
    <xdr:to>
      <xdr:col>10</xdr:col>
      <xdr:colOff>819150</xdr:colOff>
      <xdr:row>38</xdr:row>
      <xdr:rowOff>28575</xdr:rowOff>
    </xdr:to>
    <xdr:graphicFrame>
      <xdr:nvGraphicFramePr>
        <xdr:cNvPr id="1" name="Chart 3"/>
        <xdr:cNvGraphicFramePr/>
      </xdr:nvGraphicFramePr>
      <xdr:xfrm>
        <a:off x="0" y="77819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9525</xdr:rowOff>
    </xdr:from>
    <xdr:to>
      <xdr:col>10</xdr:col>
      <xdr:colOff>790575</xdr:colOff>
      <xdr:row>53</xdr:row>
      <xdr:rowOff>123825</xdr:rowOff>
    </xdr:to>
    <xdr:graphicFrame>
      <xdr:nvGraphicFramePr>
        <xdr:cNvPr id="2" name="Chart 4"/>
        <xdr:cNvGraphicFramePr/>
      </xdr:nvGraphicFramePr>
      <xdr:xfrm>
        <a:off x="0" y="113442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10</xdr:col>
      <xdr:colOff>742950</xdr:colOff>
      <xdr:row>36</xdr:row>
      <xdr:rowOff>123825</xdr:rowOff>
    </xdr:to>
    <xdr:graphicFrame>
      <xdr:nvGraphicFramePr>
        <xdr:cNvPr id="1" name="Chart 1"/>
        <xdr:cNvGraphicFramePr/>
      </xdr:nvGraphicFramePr>
      <xdr:xfrm>
        <a:off x="0" y="62674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47625</xdr:rowOff>
    </xdr:from>
    <xdr:to>
      <xdr:col>10</xdr:col>
      <xdr:colOff>790575</xdr:colOff>
      <xdr:row>51</xdr:row>
      <xdr:rowOff>85725</xdr:rowOff>
    </xdr:to>
    <xdr:graphicFrame>
      <xdr:nvGraphicFramePr>
        <xdr:cNvPr id="2" name="Chart 2"/>
        <xdr:cNvGraphicFramePr/>
      </xdr:nvGraphicFramePr>
      <xdr:xfrm>
        <a:off x="0" y="1024890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SheetLayoutView="100" zoomScalePageLayoutView="0" workbookViewId="0" topLeftCell="A4">
      <selection activeCell="P13" sqref="P13"/>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4.75" customHeight="1">
      <c r="A1" s="356" t="s">
        <v>156</v>
      </c>
      <c r="B1" s="357"/>
      <c r="C1" s="357"/>
      <c r="D1" s="357"/>
    </row>
    <row r="2" spans="1:12" ht="24.75" customHeight="1">
      <c r="A2" s="369" t="s">
        <v>117</v>
      </c>
      <c r="B2" s="369"/>
      <c r="C2" s="369"/>
      <c r="D2" s="369"/>
      <c r="E2" s="369"/>
      <c r="F2" s="369"/>
      <c r="G2" s="35"/>
      <c r="H2" s="35"/>
      <c r="I2" s="35"/>
      <c r="J2" s="35"/>
      <c r="K2" s="35"/>
      <c r="L2" s="35"/>
    </row>
    <row r="3" spans="1:12" ht="24.75" customHeight="1">
      <c r="A3" s="358" t="s">
        <v>144</v>
      </c>
      <c r="B3" s="358"/>
      <c r="C3" s="358"/>
      <c r="D3" s="358"/>
      <c r="E3" s="35"/>
      <c r="F3" s="35"/>
      <c r="G3" s="35"/>
      <c r="H3" s="35"/>
      <c r="I3" s="35"/>
      <c r="J3" s="35"/>
      <c r="K3" s="35"/>
      <c r="L3" s="35"/>
    </row>
    <row r="4" spans="1:11" ht="24.75" customHeight="1" thickBot="1">
      <c r="A4" s="370" t="s">
        <v>105</v>
      </c>
      <c r="B4" s="370"/>
      <c r="C4" s="370"/>
      <c r="D4" s="370"/>
      <c r="E4" s="370"/>
      <c r="F4" s="370"/>
      <c r="G4" s="36"/>
      <c r="H4" s="36"/>
      <c r="I4" s="36"/>
      <c r="J4" s="36"/>
      <c r="K4" s="37" t="s">
        <v>106</v>
      </c>
    </row>
    <row r="5" spans="1:11" ht="23.25" customHeight="1" thickBot="1">
      <c r="A5" s="98" t="s">
        <v>107</v>
      </c>
      <c r="B5" s="100" t="s">
        <v>127</v>
      </c>
      <c r="C5" s="100" t="s">
        <v>128</v>
      </c>
      <c r="D5" s="100" t="s">
        <v>135</v>
      </c>
      <c r="E5" s="100" t="s">
        <v>136</v>
      </c>
      <c r="F5" s="100" t="s">
        <v>137</v>
      </c>
      <c r="G5" s="100" t="s">
        <v>138</v>
      </c>
      <c r="H5" s="100" t="s">
        <v>142</v>
      </c>
      <c r="I5" s="100" t="s">
        <v>154</v>
      </c>
      <c r="J5" s="161" t="s">
        <v>157</v>
      </c>
      <c r="K5" s="167" t="s">
        <v>158</v>
      </c>
    </row>
    <row r="6" spans="1:11" ht="23.25" customHeight="1" thickTop="1">
      <c r="A6" s="107" t="s">
        <v>0</v>
      </c>
      <c r="B6" s="110">
        <v>12.7</v>
      </c>
      <c r="C6" s="110">
        <v>12.4</v>
      </c>
      <c r="D6" s="110">
        <v>11.5</v>
      </c>
      <c r="E6" s="110">
        <v>11.1</v>
      </c>
      <c r="F6" s="110">
        <v>11.3</v>
      </c>
      <c r="G6" s="110">
        <v>11.2</v>
      </c>
      <c r="H6" s="110">
        <v>15.6</v>
      </c>
      <c r="I6" s="110">
        <v>15.2</v>
      </c>
      <c r="J6" s="162">
        <v>13.5</v>
      </c>
      <c r="K6" s="168">
        <v>12.1</v>
      </c>
    </row>
    <row r="7" spans="1:11" ht="23.25" customHeight="1">
      <c r="A7" s="108" t="s">
        <v>1</v>
      </c>
      <c r="B7" s="38">
        <v>11.5</v>
      </c>
      <c r="C7" s="38">
        <v>13.9</v>
      </c>
      <c r="D7" s="38">
        <v>14.7</v>
      </c>
      <c r="E7" s="38">
        <v>14.3</v>
      </c>
      <c r="F7" s="38">
        <v>14</v>
      </c>
      <c r="G7" s="38">
        <v>14.5</v>
      </c>
      <c r="H7" s="38">
        <v>18.1</v>
      </c>
      <c r="I7" s="38">
        <v>16.1</v>
      </c>
      <c r="J7" s="163">
        <v>14.9</v>
      </c>
      <c r="K7" s="169">
        <v>13.6</v>
      </c>
    </row>
    <row r="8" spans="1:11" ht="23.25" customHeight="1">
      <c r="A8" s="108" t="s">
        <v>25</v>
      </c>
      <c r="B8" s="38">
        <v>18.9</v>
      </c>
      <c r="C8" s="38">
        <v>18.7</v>
      </c>
      <c r="D8" s="38">
        <v>17.9</v>
      </c>
      <c r="E8" s="38">
        <v>17.2</v>
      </c>
      <c r="F8" s="38">
        <v>16.5</v>
      </c>
      <c r="G8" s="38">
        <v>16.4</v>
      </c>
      <c r="H8" s="38">
        <v>20</v>
      </c>
      <c r="I8" s="38">
        <v>17.4</v>
      </c>
      <c r="J8" s="163">
        <v>15.9</v>
      </c>
      <c r="K8" s="169">
        <v>14.5</v>
      </c>
    </row>
    <row r="9" spans="1:11" ht="23.25" customHeight="1" thickBot="1">
      <c r="A9" s="103" t="s">
        <v>2</v>
      </c>
      <c r="B9" s="111">
        <v>27.4</v>
      </c>
      <c r="C9" s="111">
        <v>26.4</v>
      </c>
      <c r="D9" s="111">
        <v>26.7</v>
      </c>
      <c r="E9" s="111">
        <v>25.7</v>
      </c>
      <c r="F9" s="111">
        <v>25.5</v>
      </c>
      <c r="G9" s="111">
        <v>25.5</v>
      </c>
      <c r="H9" s="111">
        <v>31.4</v>
      </c>
      <c r="I9" s="111">
        <v>21.9</v>
      </c>
      <c r="J9" s="164">
        <v>22.5</v>
      </c>
      <c r="K9" s="180">
        <v>20.8</v>
      </c>
    </row>
    <row r="10" spans="1:11" ht="23.25" customHeight="1" thickBot="1" thickTop="1">
      <c r="A10" s="104" t="s">
        <v>108</v>
      </c>
      <c r="B10" s="105">
        <v>10.1</v>
      </c>
      <c r="C10" s="105">
        <v>10.1</v>
      </c>
      <c r="D10" s="105">
        <v>9.9</v>
      </c>
      <c r="E10" s="105">
        <v>9.2</v>
      </c>
      <c r="F10" s="112">
        <v>8.8</v>
      </c>
      <c r="G10" s="112">
        <v>8.7</v>
      </c>
      <c r="H10" s="112">
        <v>11</v>
      </c>
      <c r="I10" s="112">
        <v>10</v>
      </c>
      <c r="J10" s="165">
        <v>9.1</v>
      </c>
      <c r="K10" s="170">
        <v>8.4</v>
      </c>
    </row>
    <row r="11" spans="1:12" ht="23.25" customHeight="1">
      <c r="A11" s="46"/>
      <c r="B11" s="47"/>
      <c r="C11" s="47"/>
      <c r="D11" s="73"/>
      <c r="E11" s="73"/>
      <c r="F11" s="73"/>
      <c r="G11" s="73"/>
      <c r="H11" s="73"/>
      <c r="I11" s="73"/>
      <c r="J11" s="73"/>
      <c r="K11" s="171" t="s">
        <v>134</v>
      </c>
      <c r="L11" s="44"/>
    </row>
    <row r="12" spans="1:12" ht="23.25" customHeight="1">
      <c r="A12" s="92" t="s">
        <v>143</v>
      </c>
      <c r="B12" s="92"/>
      <c r="C12" s="92"/>
      <c r="D12" s="92"/>
      <c r="E12" s="92"/>
      <c r="F12" s="91"/>
      <c r="G12" s="91"/>
      <c r="H12" s="91"/>
      <c r="I12" s="91"/>
      <c r="J12" s="91"/>
      <c r="K12" s="91"/>
      <c r="L12" s="36"/>
    </row>
    <row r="13" spans="1:12" ht="23.25" customHeight="1">
      <c r="A13" s="41"/>
      <c r="B13" s="41"/>
      <c r="C13" s="41"/>
      <c r="D13" s="41"/>
      <c r="E13" s="42"/>
      <c r="F13" s="43"/>
      <c r="G13" s="41"/>
      <c r="H13" s="41"/>
      <c r="I13" s="41"/>
      <c r="J13" s="41"/>
      <c r="K13" s="41"/>
      <c r="L13" s="44"/>
    </row>
    <row r="14" spans="1:11" ht="24.75" customHeight="1" thickBot="1">
      <c r="A14" s="371" t="s">
        <v>109</v>
      </c>
      <c r="B14" s="371"/>
      <c r="C14" s="371"/>
      <c r="D14" s="371"/>
      <c r="E14" s="371"/>
      <c r="F14" s="371"/>
      <c r="G14" s="41"/>
      <c r="H14" s="41"/>
      <c r="I14" s="41"/>
      <c r="J14" s="41"/>
      <c r="K14" s="45" t="s">
        <v>106</v>
      </c>
    </row>
    <row r="15" spans="1:11" ht="23.25" customHeight="1" thickBot="1">
      <c r="A15" s="98" t="s">
        <v>107</v>
      </c>
      <c r="B15" s="100" t="s">
        <v>127</v>
      </c>
      <c r="C15" s="100" t="s">
        <v>128</v>
      </c>
      <c r="D15" s="100" t="s">
        <v>135</v>
      </c>
      <c r="E15" s="100" t="s">
        <v>136</v>
      </c>
      <c r="F15" s="100" t="s">
        <v>137</v>
      </c>
      <c r="G15" s="100" t="s">
        <v>138</v>
      </c>
      <c r="H15" s="100" t="s">
        <v>142</v>
      </c>
      <c r="I15" s="100" t="s">
        <v>154</v>
      </c>
      <c r="J15" s="161" t="s">
        <v>157</v>
      </c>
      <c r="K15" s="167" t="s">
        <v>158</v>
      </c>
    </row>
    <row r="16" spans="1:11" ht="23.25" customHeight="1" thickTop="1">
      <c r="A16" s="107" t="s">
        <v>0</v>
      </c>
      <c r="B16" s="124">
        <v>92.4</v>
      </c>
      <c r="C16" s="124">
        <v>89.7</v>
      </c>
      <c r="D16" s="124">
        <v>88.6</v>
      </c>
      <c r="E16" s="124">
        <v>87.5</v>
      </c>
      <c r="F16" s="110">
        <v>88.5</v>
      </c>
      <c r="G16" s="110">
        <v>90.1</v>
      </c>
      <c r="H16" s="110">
        <v>89.5</v>
      </c>
      <c r="I16" s="110">
        <v>85.5</v>
      </c>
      <c r="J16" s="162">
        <v>87.7</v>
      </c>
      <c r="K16" s="168">
        <v>85.3</v>
      </c>
    </row>
    <row r="17" spans="1:11" ht="23.25" customHeight="1">
      <c r="A17" s="108" t="s">
        <v>1</v>
      </c>
      <c r="B17" s="39">
        <v>88.8</v>
      </c>
      <c r="C17" s="39">
        <v>87.2</v>
      </c>
      <c r="D17" s="39">
        <v>90.1</v>
      </c>
      <c r="E17" s="39">
        <v>86.9</v>
      </c>
      <c r="F17" s="38">
        <v>87.8</v>
      </c>
      <c r="G17" s="38">
        <v>87.6</v>
      </c>
      <c r="H17" s="38">
        <v>91.5</v>
      </c>
      <c r="I17" s="38">
        <v>89.6</v>
      </c>
      <c r="J17" s="163">
        <v>87.5</v>
      </c>
      <c r="K17" s="169">
        <v>86.4</v>
      </c>
    </row>
    <row r="18" spans="1:11" ht="23.25" customHeight="1">
      <c r="A18" s="108" t="s">
        <v>25</v>
      </c>
      <c r="B18" s="39">
        <v>87.9</v>
      </c>
      <c r="C18" s="39">
        <v>86.1</v>
      </c>
      <c r="D18" s="39">
        <v>87.1</v>
      </c>
      <c r="E18" s="39">
        <v>87.6</v>
      </c>
      <c r="F18" s="38">
        <v>91.2</v>
      </c>
      <c r="G18" s="38">
        <v>86.2</v>
      </c>
      <c r="H18" s="38">
        <v>86.5</v>
      </c>
      <c r="I18" s="38">
        <v>77.3</v>
      </c>
      <c r="J18" s="163">
        <v>90.9</v>
      </c>
      <c r="K18" s="169">
        <v>83.5</v>
      </c>
    </row>
    <row r="19" spans="1:11" ht="23.25" customHeight="1" thickBot="1">
      <c r="A19" s="113" t="s">
        <v>2</v>
      </c>
      <c r="B19" s="111">
        <v>70.9</v>
      </c>
      <c r="C19" s="111">
        <v>79</v>
      </c>
      <c r="D19" s="111">
        <v>78</v>
      </c>
      <c r="E19" s="111">
        <v>65.7</v>
      </c>
      <c r="F19" s="114">
        <v>73.7</v>
      </c>
      <c r="G19" s="114">
        <v>84.1</v>
      </c>
      <c r="H19" s="114">
        <v>65.5</v>
      </c>
      <c r="I19" s="114">
        <v>91.2</v>
      </c>
      <c r="J19" s="166">
        <v>85.7</v>
      </c>
      <c r="K19" s="172">
        <v>87</v>
      </c>
    </row>
    <row r="20" spans="1:11" ht="23.25" customHeight="1" thickBot="1" thickTop="1">
      <c r="A20" s="104" t="s">
        <v>108</v>
      </c>
      <c r="B20" s="115">
        <v>84</v>
      </c>
      <c r="C20" s="115">
        <v>84.8</v>
      </c>
      <c r="D20" s="115">
        <v>85.3</v>
      </c>
      <c r="E20" s="115">
        <v>83.2</v>
      </c>
      <c r="F20" s="112">
        <v>84.8</v>
      </c>
      <c r="G20" s="112">
        <v>85</v>
      </c>
      <c r="H20" s="112">
        <v>86</v>
      </c>
      <c r="I20" s="112">
        <v>84.7</v>
      </c>
      <c r="J20" s="165">
        <v>85.4</v>
      </c>
      <c r="K20" s="170">
        <v>83.9</v>
      </c>
    </row>
    <row r="21" spans="1:12" ht="23.25" customHeight="1">
      <c r="A21" s="46"/>
      <c r="B21" s="47"/>
      <c r="C21" s="47"/>
      <c r="D21" s="47"/>
      <c r="E21" s="48"/>
      <c r="F21" s="91"/>
      <c r="G21" s="91"/>
      <c r="H21" s="91"/>
      <c r="I21" s="91"/>
      <c r="J21" s="91"/>
      <c r="K21" s="173" t="s">
        <v>133</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365" t="s">
        <v>145</v>
      </c>
      <c r="B51" s="365"/>
      <c r="C51" s="365"/>
      <c r="D51" s="365"/>
      <c r="E51" s="365"/>
      <c r="F51" s="365"/>
      <c r="G51" s="365"/>
      <c r="H51" s="365"/>
    </row>
    <row r="52" spans="1:10" ht="22.5" customHeight="1" thickBot="1">
      <c r="A52" s="362" t="s">
        <v>23</v>
      </c>
      <c r="B52" s="363"/>
      <c r="C52" s="364"/>
      <c r="D52" s="3" t="s">
        <v>24</v>
      </c>
      <c r="E52" s="93" t="s">
        <v>0</v>
      </c>
      <c r="F52" s="4" t="s">
        <v>1</v>
      </c>
      <c r="G52" s="4" t="s">
        <v>25</v>
      </c>
      <c r="H52" s="5" t="s">
        <v>2</v>
      </c>
      <c r="I52" s="6"/>
      <c r="J52" s="6"/>
    </row>
    <row r="53" spans="1:10" ht="22.5" customHeight="1">
      <c r="A53" s="366" t="s">
        <v>3</v>
      </c>
      <c r="B53" s="367"/>
      <c r="C53" s="368"/>
      <c r="D53" s="184">
        <v>412118</v>
      </c>
      <c r="E53" s="185">
        <v>36824</v>
      </c>
      <c r="F53" s="186">
        <v>26638</v>
      </c>
      <c r="G53" s="186">
        <v>15710</v>
      </c>
      <c r="H53" s="187">
        <v>1677</v>
      </c>
      <c r="I53" s="6"/>
      <c r="J53" s="6"/>
    </row>
    <row r="54" spans="1:10" ht="22.5" customHeight="1">
      <c r="A54" s="346" t="s">
        <v>4</v>
      </c>
      <c r="B54" s="347"/>
      <c r="C54" s="348"/>
      <c r="D54" s="188">
        <v>23793</v>
      </c>
      <c r="E54" s="189">
        <v>3143</v>
      </c>
      <c r="F54" s="190">
        <v>2472</v>
      </c>
      <c r="G54" s="190">
        <v>1691</v>
      </c>
      <c r="H54" s="191">
        <v>223</v>
      </c>
      <c r="I54" s="6"/>
      <c r="J54" s="6"/>
    </row>
    <row r="55" spans="1:10" ht="22.5" customHeight="1">
      <c r="A55" s="349" t="s">
        <v>139</v>
      </c>
      <c r="B55" s="350"/>
      <c r="C55" s="351"/>
      <c r="D55" s="192">
        <v>8.4</v>
      </c>
      <c r="E55" s="193">
        <v>12.1</v>
      </c>
      <c r="F55" s="194">
        <v>13.6</v>
      </c>
      <c r="G55" s="194">
        <v>14.5</v>
      </c>
      <c r="H55" s="195">
        <v>20.8</v>
      </c>
      <c r="I55" s="6"/>
      <c r="J55" s="6"/>
    </row>
    <row r="56" spans="1:10" ht="22.5" customHeight="1">
      <c r="A56" s="7" t="s">
        <v>6</v>
      </c>
      <c r="B56" s="341" t="s">
        <v>26</v>
      </c>
      <c r="C56" s="342"/>
      <c r="D56" s="188">
        <v>21573</v>
      </c>
      <c r="E56" s="189">
        <v>2939</v>
      </c>
      <c r="F56" s="190">
        <v>2192</v>
      </c>
      <c r="G56" s="190">
        <v>1576</v>
      </c>
      <c r="H56" s="191">
        <v>200</v>
      </c>
      <c r="I56" s="6"/>
      <c r="J56" s="6"/>
    </row>
    <row r="57" spans="1:10" ht="22.5" customHeight="1">
      <c r="A57" s="8" t="s">
        <v>7</v>
      </c>
      <c r="B57" s="341" t="s">
        <v>8</v>
      </c>
      <c r="C57" s="342"/>
      <c r="D57" s="188">
        <v>2220</v>
      </c>
      <c r="E57" s="189">
        <v>204</v>
      </c>
      <c r="F57" s="190">
        <v>280</v>
      </c>
      <c r="G57" s="190">
        <v>115</v>
      </c>
      <c r="H57" s="191">
        <v>23</v>
      </c>
      <c r="I57" s="6"/>
      <c r="J57" s="6"/>
    </row>
    <row r="58" spans="1:10" ht="22.5" customHeight="1">
      <c r="A58" s="82" t="s">
        <v>9</v>
      </c>
      <c r="B58" s="341" t="s">
        <v>10</v>
      </c>
      <c r="C58" s="342"/>
      <c r="D58" s="188">
        <v>0</v>
      </c>
      <c r="E58" s="196">
        <v>0</v>
      </c>
      <c r="F58" s="197">
        <v>0</v>
      </c>
      <c r="G58" s="197">
        <v>0</v>
      </c>
      <c r="H58" s="198">
        <v>0</v>
      </c>
      <c r="I58" s="6"/>
      <c r="J58" s="6"/>
    </row>
    <row r="59" spans="1:10" ht="22.5" customHeight="1">
      <c r="A59" s="359" t="s">
        <v>118</v>
      </c>
      <c r="B59" s="360"/>
      <c r="C59" s="361"/>
      <c r="D59" s="199">
        <v>9.3</v>
      </c>
      <c r="E59" s="200">
        <v>6.5</v>
      </c>
      <c r="F59" s="201">
        <v>11.3</v>
      </c>
      <c r="G59" s="201">
        <v>6.8</v>
      </c>
      <c r="H59" s="202">
        <v>10.2</v>
      </c>
      <c r="I59" s="6"/>
      <c r="J59" s="6"/>
    </row>
    <row r="60" spans="1:10" ht="22.5" customHeight="1">
      <c r="A60" s="354" t="s">
        <v>11</v>
      </c>
      <c r="B60" s="355"/>
      <c r="C60" s="342"/>
      <c r="D60" s="188">
        <v>1862</v>
      </c>
      <c r="E60" s="189">
        <v>174</v>
      </c>
      <c r="F60" s="190">
        <v>242</v>
      </c>
      <c r="G60" s="190">
        <v>96</v>
      </c>
      <c r="H60" s="191">
        <v>20</v>
      </c>
      <c r="I60" s="6"/>
      <c r="J60" s="6"/>
    </row>
    <row r="61" spans="1:10" ht="22.5" customHeight="1">
      <c r="A61" s="349" t="s">
        <v>12</v>
      </c>
      <c r="B61" s="350"/>
      <c r="C61" s="351"/>
      <c r="D61" s="192">
        <f>D60/D57*100</f>
        <v>83.87387387387388</v>
      </c>
      <c r="E61" s="203">
        <f>E60/E57*100</f>
        <v>85.29411764705883</v>
      </c>
      <c r="F61" s="204">
        <f>F60/F57*100</f>
        <v>86.42857142857143</v>
      </c>
      <c r="G61" s="204">
        <f>G60/G57*100</f>
        <v>83.47826086956522</v>
      </c>
      <c r="H61" s="205">
        <f>H60/H57*100</f>
        <v>86.95652173913044</v>
      </c>
      <c r="I61" s="6"/>
      <c r="J61" s="6"/>
    </row>
    <row r="62" spans="1:10" ht="22.5" customHeight="1">
      <c r="A62" s="343" t="s">
        <v>27</v>
      </c>
      <c r="B62" s="353" t="s">
        <v>13</v>
      </c>
      <c r="C62" s="348"/>
      <c r="D62" s="188">
        <v>36</v>
      </c>
      <c r="E62" s="189">
        <v>4</v>
      </c>
      <c r="F62" s="190">
        <v>5</v>
      </c>
      <c r="G62" s="190">
        <v>3</v>
      </c>
      <c r="H62" s="191">
        <v>0</v>
      </c>
      <c r="I62" s="6"/>
      <c r="J62" s="6"/>
    </row>
    <row r="63" spans="1:10" ht="22.5" customHeight="1">
      <c r="A63" s="344"/>
      <c r="B63" s="9"/>
      <c r="C63" s="22" t="s">
        <v>87</v>
      </c>
      <c r="D63" s="206">
        <v>24</v>
      </c>
      <c r="E63" s="207">
        <v>4</v>
      </c>
      <c r="F63" s="208">
        <v>4</v>
      </c>
      <c r="G63" s="208">
        <v>3</v>
      </c>
      <c r="H63" s="209">
        <v>0</v>
      </c>
      <c r="I63" s="6"/>
      <c r="J63" s="6"/>
    </row>
    <row r="64" spans="1:10" ht="22.5" customHeight="1">
      <c r="A64" s="344"/>
      <c r="B64" s="9"/>
      <c r="C64" s="30" t="s">
        <v>90</v>
      </c>
      <c r="D64" s="210">
        <f>D63/D62*100</f>
        <v>66.66666666666666</v>
      </c>
      <c r="E64" s="211">
        <f>E63/E62*100</f>
        <v>100</v>
      </c>
      <c r="F64" s="212">
        <f>F63/F62*100</f>
        <v>80</v>
      </c>
      <c r="G64" s="212">
        <f>G63/G62*100</f>
        <v>100</v>
      </c>
      <c r="H64" s="213">
        <v>0</v>
      </c>
      <c r="I64" s="6"/>
      <c r="J64" s="6"/>
    </row>
    <row r="65" spans="1:10" ht="22.5" customHeight="1">
      <c r="A65" s="344"/>
      <c r="B65" s="341" t="s">
        <v>14</v>
      </c>
      <c r="C65" s="342"/>
      <c r="D65" s="188">
        <v>4</v>
      </c>
      <c r="E65" s="197">
        <v>0</v>
      </c>
      <c r="F65" s="197">
        <v>0</v>
      </c>
      <c r="G65" s="197">
        <v>0</v>
      </c>
      <c r="H65" s="214">
        <v>0</v>
      </c>
      <c r="I65" s="6"/>
      <c r="J65" s="6"/>
    </row>
    <row r="66" spans="1:10" ht="22.5" customHeight="1">
      <c r="A66" s="344"/>
      <c r="B66" s="341" t="s">
        <v>15</v>
      </c>
      <c r="C66" s="342"/>
      <c r="D66" s="188">
        <v>32</v>
      </c>
      <c r="E66" s="189">
        <v>6</v>
      </c>
      <c r="F66" s="190">
        <v>4</v>
      </c>
      <c r="G66" s="197">
        <v>2</v>
      </c>
      <c r="H66" s="215">
        <v>0</v>
      </c>
      <c r="I66" s="6"/>
      <c r="J66" s="6"/>
    </row>
    <row r="67" spans="1:10" ht="22.5" customHeight="1">
      <c r="A67" s="344"/>
      <c r="B67" s="341" t="s">
        <v>16</v>
      </c>
      <c r="C67" s="342"/>
      <c r="D67" s="188">
        <v>0</v>
      </c>
      <c r="E67" s="216">
        <v>0</v>
      </c>
      <c r="F67" s="216">
        <v>0</v>
      </c>
      <c r="G67" s="216">
        <v>0</v>
      </c>
      <c r="H67" s="215">
        <v>0</v>
      </c>
      <c r="I67" s="6"/>
      <c r="J67" s="6"/>
    </row>
    <row r="68" spans="1:10" ht="22.5" customHeight="1">
      <c r="A68" s="344"/>
      <c r="B68" s="341" t="s">
        <v>17</v>
      </c>
      <c r="C68" s="342"/>
      <c r="D68" s="188">
        <v>257</v>
      </c>
      <c r="E68" s="217">
        <v>29</v>
      </c>
      <c r="F68" s="218">
        <v>34</v>
      </c>
      <c r="G68" s="218">
        <v>13</v>
      </c>
      <c r="H68" s="219">
        <v>1</v>
      </c>
      <c r="I68" s="6"/>
      <c r="J68" s="6"/>
    </row>
    <row r="69" spans="1:10" ht="22.5" customHeight="1">
      <c r="A69" s="344"/>
      <c r="B69" s="341" t="s">
        <v>18</v>
      </c>
      <c r="C69" s="342"/>
      <c r="D69" s="220">
        <v>0</v>
      </c>
      <c r="E69" s="221">
        <v>0</v>
      </c>
      <c r="F69" s="216">
        <v>0</v>
      </c>
      <c r="G69" s="216">
        <v>0</v>
      </c>
      <c r="H69" s="215">
        <v>0</v>
      </c>
      <c r="I69" s="6"/>
      <c r="J69" s="6"/>
    </row>
    <row r="70" spans="1:13" ht="22.5" customHeight="1">
      <c r="A70" s="344"/>
      <c r="B70" s="341" t="s">
        <v>19</v>
      </c>
      <c r="C70" s="342"/>
      <c r="D70" s="188">
        <v>12</v>
      </c>
      <c r="E70" s="217">
        <v>1</v>
      </c>
      <c r="F70" s="216">
        <v>1</v>
      </c>
      <c r="G70" s="216">
        <v>1</v>
      </c>
      <c r="H70" s="215">
        <v>0</v>
      </c>
      <c r="I70" s="6"/>
      <c r="J70" s="6"/>
      <c r="M70" s="6"/>
    </row>
    <row r="71" spans="1:10" ht="22.5" customHeight="1">
      <c r="A71" s="344"/>
      <c r="B71" s="341" t="s">
        <v>20</v>
      </c>
      <c r="C71" s="342"/>
      <c r="D71" s="188">
        <v>0</v>
      </c>
      <c r="E71" s="221">
        <v>0</v>
      </c>
      <c r="F71" s="216">
        <v>0</v>
      </c>
      <c r="G71" s="216">
        <v>0</v>
      </c>
      <c r="H71" s="215">
        <v>0</v>
      </c>
      <c r="I71" s="6"/>
      <c r="J71" s="6"/>
    </row>
    <row r="72" spans="1:10" ht="22.5" customHeight="1">
      <c r="A72" s="344"/>
      <c r="B72" s="341" t="s">
        <v>21</v>
      </c>
      <c r="C72" s="342"/>
      <c r="D72" s="188">
        <v>1365</v>
      </c>
      <c r="E72" s="222">
        <v>129</v>
      </c>
      <c r="F72" s="223">
        <v>171</v>
      </c>
      <c r="G72" s="223">
        <v>74</v>
      </c>
      <c r="H72" s="191">
        <v>19</v>
      </c>
      <c r="I72" s="6"/>
      <c r="J72" s="6"/>
    </row>
    <row r="73" spans="1:10" ht="22.5" customHeight="1">
      <c r="A73" s="345"/>
      <c r="B73" s="341" t="s">
        <v>28</v>
      </c>
      <c r="C73" s="342"/>
      <c r="D73" s="188">
        <v>156</v>
      </c>
      <c r="E73" s="189">
        <v>5</v>
      </c>
      <c r="F73" s="190">
        <v>27</v>
      </c>
      <c r="G73" s="190">
        <v>3</v>
      </c>
      <c r="H73" s="215">
        <v>0</v>
      </c>
      <c r="I73" s="10"/>
      <c r="J73" s="10"/>
    </row>
    <row r="74" spans="1:10" ht="22.5" customHeight="1">
      <c r="A74" s="338" t="s">
        <v>22</v>
      </c>
      <c r="B74" s="339"/>
      <c r="C74" s="340"/>
      <c r="D74" s="224">
        <f>D62/D54*100</f>
        <v>0.1513050056739377</v>
      </c>
      <c r="E74" s="225">
        <f>E62/E54*100</f>
        <v>0.12726694241170855</v>
      </c>
      <c r="F74" s="226">
        <f>F62/F54*100</f>
        <v>0.20226537216828477</v>
      </c>
      <c r="G74" s="226">
        <f>G62/G54*100</f>
        <v>0.17740981667652278</v>
      </c>
      <c r="H74" s="227" t="s">
        <v>167</v>
      </c>
      <c r="I74" s="6"/>
      <c r="J74" s="6"/>
    </row>
    <row r="75" spans="1:8" ht="22.5" customHeight="1">
      <c r="A75" s="83"/>
      <c r="B75" s="352" t="s">
        <v>29</v>
      </c>
      <c r="C75" s="340"/>
      <c r="D75" s="228">
        <f>D63/D54*100</f>
        <v>0.10087000378262514</v>
      </c>
      <c r="E75" s="229">
        <f>E63/E54*100</f>
        <v>0.12726694241170855</v>
      </c>
      <c r="F75" s="230">
        <f>F63/F54*100</f>
        <v>0.16181229773462785</v>
      </c>
      <c r="G75" s="230">
        <f>G63/G54*100</f>
        <v>0.17740981667652278</v>
      </c>
      <c r="H75" s="231" t="s">
        <v>167</v>
      </c>
    </row>
    <row r="76" spans="1:8" ht="22.5" customHeight="1" thickBot="1">
      <c r="A76" s="336" t="s">
        <v>140</v>
      </c>
      <c r="B76" s="337"/>
      <c r="C76" s="337"/>
      <c r="D76" s="232">
        <v>1622</v>
      </c>
      <c r="E76" s="233">
        <v>1961</v>
      </c>
      <c r="F76" s="234">
        <v>1786</v>
      </c>
      <c r="G76" s="234">
        <v>2609</v>
      </c>
      <c r="H76" s="235" t="s">
        <v>167</v>
      </c>
    </row>
    <row r="77" spans="1:10" ht="19.5" customHeight="1">
      <c r="A77" s="12"/>
      <c r="B77" s="134"/>
      <c r="C77" s="134"/>
      <c r="D77" s="134"/>
      <c r="E77" s="134"/>
      <c r="F77" s="134"/>
      <c r="G77" s="134"/>
      <c r="H77" s="174" t="s">
        <v>159</v>
      </c>
      <c r="I77" s="125"/>
      <c r="J77" s="125"/>
    </row>
    <row r="78" spans="1:10" ht="14.25">
      <c r="A78" s="374" t="s">
        <v>141</v>
      </c>
      <c r="B78" s="374"/>
      <c r="C78" s="374"/>
      <c r="D78" s="374"/>
      <c r="E78" s="374"/>
      <c r="F78" s="374"/>
      <c r="G78" s="374"/>
      <c r="H78" s="374"/>
      <c r="I78" s="160"/>
      <c r="J78" s="160"/>
    </row>
    <row r="79" spans="2:10" ht="14.25">
      <c r="B79" s="377" t="s">
        <v>81</v>
      </c>
      <c r="C79" s="372" t="s">
        <v>160</v>
      </c>
      <c r="D79" s="372"/>
      <c r="E79" s="372"/>
      <c r="F79" s="372"/>
      <c r="G79" s="375" t="s">
        <v>92</v>
      </c>
      <c r="H79" s="375"/>
      <c r="J79" s="12"/>
    </row>
    <row r="80" spans="2:10" ht="14.25">
      <c r="B80" s="377"/>
      <c r="C80" s="373" t="s">
        <v>161</v>
      </c>
      <c r="D80" s="373"/>
      <c r="E80" s="373"/>
      <c r="F80" s="373"/>
      <c r="G80" s="375"/>
      <c r="H80" s="375"/>
      <c r="J80" s="12"/>
    </row>
    <row r="81" spans="1:10" ht="14.25">
      <c r="A81" s="11"/>
      <c r="B81" s="11"/>
      <c r="C81" s="11"/>
      <c r="D81" s="12"/>
      <c r="E81" s="12"/>
      <c r="F81" s="12"/>
      <c r="G81" s="12"/>
      <c r="H81" s="12"/>
      <c r="I81" s="12"/>
      <c r="J81" s="12"/>
    </row>
    <row r="83" spans="2:5" ht="14.25">
      <c r="B83" s="376"/>
      <c r="C83" s="376"/>
      <c r="D83" s="376"/>
      <c r="E83" s="376"/>
    </row>
    <row r="84" spans="2:5" ht="14.25">
      <c r="B84" s="376"/>
      <c r="C84" s="376"/>
      <c r="D84" s="376"/>
      <c r="E84" s="376"/>
    </row>
  </sheetData>
  <sheetProtection/>
  <mergeCells count="37">
    <mergeCell ref="C79:F79"/>
    <mergeCell ref="C80:F80"/>
    <mergeCell ref="A78:H78"/>
    <mergeCell ref="G79:H80"/>
    <mergeCell ref="B84:E84"/>
    <mergeCell ref="B83:E83"/>
    <mergeCell ref="B79:B80"/>
    <mergeCell ref="A1:D1"/>
    <mergeCell ref="A3:D3"/>
    <mergeCell ref="A59:C59"/>
    <mergeCell ref="A52:C52"/>
    <mergeCell ref="B56:C56"/>
    <mergeCell ref="A51:H51"/>
    <mergeCell ref="A53:C53"/>
    <mergeCell ref="A2:F2"/>
    <mergeCell ref="A4:F4"/>
    <mergeCell ref="A14:F14"/>
    <mergeCell ref="A54:C54"/>
    <mergeCell ref="A55:C55"/>
    <mergeCell ref="A61:C61"/>
    <mergeCell ref="B67:C67"/>
    <mergeCell ref="B75:C75"/>
    <mergeCell ref="B62:C62"/>
    <mergeCell ref="B65:C65"/>
    <mergeCell ref="B66:C66"/>
    <mergeCell ref="A60:C60"/>
    <mergeCell ref="B70:C70"/>
    <mergeCell ref="A76:C76"/>
    <mergeCell ref="A74:C74"/>
    <mergeCell ref="B68:C68"/>
    <mergeCell ref="B69:C69"/>
    <mergeCell ref="B58:C58"/>
    <mergeCell ref="B57:C57"/>
    <mergeCell ref="B71:C71"/>
    <mergeCell ref="A62:A73"/>
    <mergeCell ref="B72:C72"/>
    <mergeCell ref="B73:C73"/>
  </mergeCells>
  <printOptions horizontalCentered="1"/>
  <pageMargins left="0.7874015748031497" right="0.7874015748031497" top="0.7874015748031497" bottom="0.5905511811023623" header="0.5118110236220472" footer="0.5118110236220472"/>
  <pageSetup firstPageNumber="61"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SheetLayoutView="100" zoomScalePageLayoutView="0" workbookViewId="0" topLeftCell="A1">
      <selection activeCell="P13" sqref="P13"/>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24.75" customHeight="1">
      <c r="A1" s="138"/>
      <c r="B1" s="138"/>
      <c r="C1" s="138"/>
      <c r="D1" s="138"/>
    </row>
    <row r="2" spans="1:14" ht="24.75" customHeight="1">
      <c r="A2" s="87" t="s">
        <v>147</v>
      </c>
      <c r="B2" s="35"/>
      <c r="C2" s="35" t="s">
        <v>155</v>
      </c>
      <c r="D2" s="35"/>
      <c r="E2" s="35"/>
      <c r="F2" s="35"/>
      <c r="J2" s="135"/>
      <c r="K2" s="135"/>
      <c r="L2" s="135"/>
      <c r="M2" s="135"/>
      <c r="N2" s="135"/>
    </row>
    <row r="3" spans="1:12" ht="24.75" customHeight="1">
      <c r="A3" s="358" t="s">
        <v>144</v>
      </c>
      <c r="B3" s="358"/>
      <c r="C3" s="358"/>
      <c r="D3" s="358"/>
      <c r="E3" s="35"/>
      <c r="F3" s="35"/>
      <c r="G3" s="36"/>
      <c r="H3" s="36"/>
      <c r="I3" s="36"/>
      <c r="J3" s="36"/>
      <c r="K3" s="36"/>
      <c r="L3" s="36"/>
    </row>
    <row r="4" spans="1:12" ht="24.75" customHeight="1" thickBot="1">
      <c r="A4" s="384" t="s">
        <v>110</v>
      </c>
      <c r="B4" s="384"/>
      <c r="C4" s="384"/>
      <c r="D4" s="384"/>
      <c r="E4" s="384"/>
      <c r="F4" s="52"/>
      <c r="G4" s="36"/>
      <c r="H4" s="36"/>
      <c r="I4" s="52"/>
      <c r="K4" s="151" t="s">
        <v>111</v>
      </c>
      <c r="L4" s="36"/>
    </row>
    <row r="5" spans="1:12" ht="22.5" customHeight="1" thickBot="1">
      <c r="A5" s="98" t="s">
        <v>107</v>
      </c>
      <c r="B5" s="99" t="s">
        <v>127</v>
      </c>
      <c r="C5" s="99" t="s">
        <v>128</v>
      </c>
      <c r="D5" s="99" t="s">
        <v>135</v>
      </c>
      <c r="E5" s="99" t="s">
        <v>136</v>
      </c>
      <c r="F5" s="99" t="s">
        <v>137</v>
      </c>
      <c r="G5" s="100" t="s">
        <v>138</v>
      </c>
      <c r="H5" s="100" t="s">
        <v>142</v>
      </c>
      <c r="I5" s="100" t="s">
        <v>154</v>
      </c>
      <c r="J5" s="100" t="s">
        <v>157</v>
      </c>
      <c r="K5" s="100" t="s">
        <v>158</v>
      </c>
      <c r="L5" s="36"/>
    </row>
    <row r="6" spans="1:12" ht="22.5" customHeight="1" thickTop="1">
      <c r="A6" s="107" t="s">
        <v>0</v>
      </c>
      <c r="B6" s="97">
        <v>32</v>
      </c>
      <c r="C6" s="97">
        <v>32.1</v>
      </c>
      <c r="D6" s="97">
        <v>30.9</v>
      </c>
      <c r="E6" s="97">
        <v>29.6</v>
      </c>
      <c r="F6" s="97">
        <v>27.8</v>
      </c>
      <c r="G6" s="97">
        <v>26.5</v>
      </c>
      <c r="H6" s="97">
        <v>31.6</v>
      </c>
      <c r="I6" s="97">
        <v>33.3</v>
      </c>
      <c r="J6" s="97">
        <v>31.2</v>
      </c>
      <c r="K6" s="97">
        <v>32.5</v>
      </c>
      <c r="L6" s="36"/>
    </row>
    <row r="7" spans="1:12" ht="22.5" customHeight="1">
      <c r="A7" s="108" t="s">
        <v>1</v>
      </c>
      <c r="B7" s="40">
        <v>25.8</v>
      </c>
      <c r="C7" s="40">
        <v>27.3</v>
      </c>
      <c r="D7" s="40">
        <v>30.2</v>
      </c>
      <c r="E7" s="40">
        <v>30.5</v>
      </c>
      <c r="F7" s="40">
        <v>29.4</v>
      </c>
      <c r="G7" s="40">
        <v>30.4</v>
      </c>
      <c r="H7" s="40">
        <v>32.2</v>
      </c>
      <c r="I7" s="40">
        <v>30.1</v>
      </c>
      <c r="J7" s="40">
        <v>26.6</v>
      </c>
      <c r="K7" s="40">
        <v>25.9</v>
      </c>
      <c r="L7" s="36"/>
    </row>
    <row r="8" spans="1:12" ht="22.5" customHeight="1">
      <c r="A8" s="108" t="s">
        <v>25</v>
      </c>
      <c r="B8" s="40">
        <v>37.7</v>
      </c>
      <c r="C8" s="40">
        <v>39.5</v>
      </c>
      <c r="D8" s="40">
        <v>38.9</v>
      </c>
      <c r="E8" s="40">
        <v>37.2</v>
      </c>
      <c r="F8" s="40">
        <v>37.2</v>
      </c>
      <c r="G8" s="40">
        <v>36</v>
      </c>
      <c r="H8" s="40">
        <v>37.2</v>
      </c>
      <c r="I8" s="40">
        <v>35.5</v>
      </c>
      <c r="J8" s="40">
        <v>32</v>
      </c>
      <c r="K8" s="40">
        <v>31.4</v>
      </c>
      <c r="L8" s="36"/>
    </row>
    <row r="9" spans="1:12" ht="22.5" customHeight="1" thickBot="1">
      <c r="A9" s="103" t="s">
        <v>2</v>
      </c>
      <c r="B9" s="95">
        <v>63.4</v>
      </c>
      <c r="C9" s="95">
        <v>66.2</v>
      </c>
      <c r="D9" s="95">
        <v>62.2</v>
      </c>
      <c r="E9" s="95">
        <v>60.1</v>
      </c>
      <c r="F9" s="95">
        <v>58.9</v>
      </c>
      <c r="G9" s="95">
        <v>61.6</v>
      </c>
      <c r="H9" s="95">
        <v>61.9</v>
      </c>
      <c r="I9" s="95">
        <v>59.6</v>
      </c>
      <c r="J9" s="95">
        <v>53.8</v>
      </c>
      <c r="K9" s="95">
        <v>53.4</v>
      </c>
      <c r="L9" s="36"/>
    </row>
    <row r="10" spans="1:12" ht="22.5" customHeight="1" thickBot="1" thickTop="1">
      <c r="A10" s="109" t="s">
        <v>108</v>
      </c>
      <c r="B10" s="106">
        <v>24.4</v>
      </c>
      <c r="C10" s="106">
        <v>24.8</v>
      </c>
      <c r="D10" s="106">
        <v>23.9</v>
      </c>
      <c r="E10" s="106">
        <v>23.1</v>
      </c>
      <c r="F10" s="106">
        <v>23.1</v>
      </c>
      <c r="G10" s="106">
        <v>23.4</v>
      </c>
      <c r="H10" s="106">
        <v>24.3</v>
      </c>
      <c r="I10" s="106">
        <v>25.3</v>
      </c>
      <c r="J10" s="106">
        <v>21.8</v>
      </c>
      <c r="K10" s="106">
        <v>21.3</v>
      </c>
      <c r="L10" s="36"/>
    </row>
    <row r="11" spans="1:12" ht="19.5" customHeight="1">
      <c r="A11" s="70"/>
      <c r="B11" s="54"/>
      <c r="C11" s="54"/>
      <c r="D11" s="54"/>
      <c r="E11" s="54"/>
      <c r="F11" s="54"/>
      <c r="G11" s="54"/>
      <c r="H11" s="54"/>
      <c r="I11" s="54"/>
      <c r="J11" s="54"/>
      <c r="K11" s="44" t="s">
        <v>122</v>
      </c>
      <c r="L11" s="36"/>
    </row>
    <row r="12" spans="1:12" ht="19.5" customHeight="1">
      <c r="A12" s="42"/>
      <c r="B12" s="42"/>
      <c r="C12" s="42"/>
      <c r="D12" s="42"/>
      <c r="E12" s="42"/>
      <c r="F12" s="54"/>
      <c r="G12" s="425"/>
      <c r="H12" s="425"/>
      <c r="I12" s="425"/>
      <c r="J12" s="425"/>
      <c r="K12" s="425"/>
      <c r="L12" s="425"/>
    </row>
    <row r="13" spans="1:12" ht="19.5" customHeight="1">
      <c r="A13" s="55"/>
      <c r="B13" s="55"/>
      <c r="C13" s="56"/>
      <c r="D13" s="57"/>
      <c r="E13" s="56"/>
      <c r="F13" s="58"/>
      <c r="G13" s="59"/>
      <c r="H13" s="59"/>
      <c r="I13" s="59"/>
      <c r="J13" s="59"/>
      <c r="K13" s="59"/>
      <c r="L13" s="36"/>
    </row>
    <row r="14" spans="1:12" ht="19.5" customHeight="1">
      <c r="A14" s="60"/>
      <c r="B14" s="60"/>
      <c r="C14" s="60"/>
      <c r="D14" s="60"/>
      <c r="E14" s="60"/>
      <c r="F14" s="60"/>
      <c r="G14" s="36"/>
      <c r="H14" s="36"/>
      <c r="I14" s="61"/>
      <c r="J14" s="60"/>
      <c r="K14" s="61"/>
      <c r="L14" s="36"/>
    </row>
    <row r="15" spans="1:12" ht="19.5" customHeight="1">
      <c r="A15" s="60"/>
      <c r="B15" s="56"/>
      <c r="C15" s="56"/>
      <c r="D15" s="56"/>
      <c r="E15" s="56"/>
      <c r="F15" s="56"/>
      <c r="G15" s="61"/>
      <c r="H15" s="61"/>
      <c r="I15" s="61"/>
      <c r="J15" s="60"/>
      <c r="K15" s="61"/>
      <c r="L15" s="36"/>
    </row>
    <row r="16" spans="1:12" ht="19.5" customHeight="1">
      <c r="A16" s="62"/>
      <c r="B16" s="56"/>
      <c r="C16" s="56"/>
      <c r="D16" s="57"/>
      <c r="E16" s="56"/>
      <c r="F16" s="59"/>
      <c r="G16" s="59"/>
      <c r="H16" s="59"/>
      <c r="I16" s="59"/>
      <c r="J16" s="56"/>
      <c r="K16" s="59"/>
      <c r="L16" s="36"/>
    </row>
    <row r="17" spans="1:12" ht="24.75" customHeight="1" thickBot="1">
      <c r="A17" s="380" t="s">
        <v>112</v>
      </c>
      <c r="B17" s="380"/>
      <c r="C17" s="380"/>
      <c r="D17" s="380"/>
      <c r="E17" s="380"/>
      <c r="F17" s="63"/>
      <c r="G17" s="63"/>
      <c r="H17" s="63"/>
      <c r="I17" s="64"/>
      <c r="K17" s="152"/>
      <c r="L17" s="36"/>
    </row>
    <row r="18" spans="1:12" ht="22.5" customHeight="1" thickBot="1">
      <c r="A18" s="98" t="s">
        <v>107</v>
      </c>
      <c r="B18" s="99" t="s">
        <v>127</v>
      </c>
      <c r="C18" s="99" t="s">
        <v>128</v>
      </c>
      <c r="D18" s="99" t="s">
        <v>135</v>
      </c>
      <c r="E18" s="99" t="s">
        <v>136</v>
      </c>
      <c r="F18" s="99" t="s">
        <v>137</v>
      </c>
      <c r="G18" s="100" t="s">
        <v>138</v>
      </c>
      <c r="H18" s="100" t="s">
        <v>142</v>
      </c>
      <c r="I18" s="100" t="s">
        <v>154</v>
      </c>
      <c r="J18" s="100" t="s">
        <v>157</v>
      </c>
      <c r="K18" s="100" t="s">
        <v>158</v>
      </c>
      <c r="L18" s="41"/>
    </row>
    <row r="19" spans="1:12" ht="22.5" customHeight="1" thickTop="1">
      <c r="A19" s="101" t="s">
        <v>0</v>
      </c>
      <c r="B19" s="123">
        <v>78.5</v>
      </c>
      <c r="C19" s="123">
        <v>78.4</v>
      </c>
      <c r="D19" s="123">
        <v>86.9</v>
      </c>
      <c r="E19" s="123">
        <v>79.8</v>
      </c>
      <c r="F19" s="123">
        <v>93.1</v>
      </c>
      <c r="G19" s="123">
        <v>92.2</v>
      </c>
      <c r="H19" s="123">
        <v>85.7</v>
      </c>
      <c r="I19" s="123">
        <v>91</v>
      </c>
      <c r="J19" s="123">
        <v>91.5</v>
      </c>
      <c r="K19" s="123">
        <v>92.4</v>
      </c>
      <c r="L19" s="41"/>
    </row>
    <row r="20" spans="1:12" ht="22.5" customHeight="1">
      <c r="A20" s="102" t="s">
        <v>1</v>
      </c>
      <c r="B20" s="65">
        <v>78.6</v>
      </c>
      <c r="C20" s="65">
        <v>80.6</v>
      </c>
      <c r="D20" s="65">
        <v>82.6</v>
      </c>
      <c r="E20" s="65">
        <v>91.3</v>
      </c>
      <c r="F20" s="65">
        <v>88</v>
      </c>
      <c r="G20" s="65">
        <v>87.9</v>
      </c>
      <c r="H20" s="65">
        <v>81.9</v>
      </c>
      <c r="I20" s="65">
        <v>76.8</v>
      </c>
      <c r="J20" s="65">
        <v>77</v>
      </c>
      <c r="K20" s="65">
        <v>82.5</v>
      </c>
      <c r="L20" s="36"/>
    </row>
    <row r="21" spans="1:12" ht="22.5" customHeight="1">
      <c r="A21" s="102" t="s">
        <v>25</v>
      </c>
      <c r="B21" s="65">
        <v>95</v>
      </c>
      <c r="C21" s="65">
        <v>84.3</v>
      </c>
      <c r="D21" s="65">
        <v>76.6</v>
      </c>
      <c r="E21" s="65">
        <v>81.8</v>
      </c>
      <c r="F21" s="65">
        <v>85.7</v>
      </c>
      <c r="G21" s="65">
        <v>86</v>
      </c>
      <c r="H21" s="65">
        <v>80</v>
      </c>
      <c r="I21" s="65">
        <v>85.9</v>
      </c>
      <c r="J21" s="65">
        <v>88.2</v>
      </c>
      <c r="K21" s="65">
        <v>91.9</v>
      </c>
      <c r="L21" s="36"/>
    </row>
    <row r="22" spans="1:12" ht="22.5" customHeight="1" thickBot="1">
      <c r="A22" s="103" t="s">
        <v>2</v>
      </c>
      <c r="B22" s="116">
        <v>80</v>
      </c>
      <c r="C22" s="116">
        <v>62.5</v>
      </c>
      <c r="D22" s="116">
        <v>70.6</v>
      </c>
      <c r="E22" s="116">
        <v>88.9</v>
      </c>
      <c r="F22" s="116">
        <v>78.9</v>
      </c>
      <c r="G22" s="117">
        <v>77.8</v>
      </c>
      <c r="H22" s="117">
        <v>73.7</v>
      </c>
      <c r="I22" s="117">
        <v>77.3</v>
      </c>
      <c r="J22" s="117">
        <v>87.5</v>
      </c>
      <c r="K22" s="117">
        <v>62.5</v>
      </c>
      <c r="L22" s="36"/>
    </row>
    <row r="23" spans="1:12" ht="22.5" customHeight="1" thickBot="1" thickTop="1">
      <c r="A23" s="104" t="s">
        <v>108</v>
      </c>
      <c r="B23" s="119">
        <v>83.1</v>
      </c>
      <c r="C23" s="119">
        <v>81.4</v>
      </c>
      <c r="D23" s="119">
        <v>85.6</v>
      </c>
      <c r="E23" s="119">
        <v>85</v>
      </c>
      <c r="F23" s="119">
        <v>87.7</v>
      </c>
      <c r="G23" s="119">
        <v>85.4</v>
      </c>
      <c r="H23" s="118">
        <v>84.8</v>
      </c>
      <c r="I23" s="118">
        <v>75.5</v>
      </c>
      <c r="J23" s="118">
        <v>89.1</v>
      </c>
      <c r="K23" s="118">
        <v>86.8</v>
      </c>
      <c r="L23" s="41"/>
    </row>
    <row r="24" spans="1:12" ht="19.5" customHeight="1">
      <c r="A24" s="46"/>
      <c r="B24" s="67"/>
      <c r="C24" s="68"/>
      <c r="D24" s="68"/>
      <c r="E24" s="68"/>
      <c r="F24" s="68"/>
      <c r="G24" s="68"/>
      <c r="H24" s="68"/>
      <c r="I24" s="68"/>
      <c r="J24" s="67"/>
      <c r="K24" s="44" t="s">
        <v>122</v>
      </c>
      <c r="L24" s="41"/>
    </row>
    <row r="25" spans="1:12" ht="19.5" customHeight="1">
      <c r="A25" s="46"/>
      <c r="B25" s="67"/>
      <c r="C25" s="67"/>
      <c r="D25" s="67"/>
      <c r="E25" s="68"/>
      <c r="F25" s="91"/>
      <c r="G25" s="91"/>
      <c r="H25" s="91"/>
      <c r="I25" s="91"/>
      <c r="J25" s="91"/>
      <c r="K25" s="44"/>
      <c r="L25" s="41"/>
    </row>
    <row r="26" spans="1:12" ht="19.5" customHeight="1">
      <c r="A26" s="35"/>
      <c r="B26" s="36"/>
      <c r="C26" s="36"/>
      <c r="D26" s="36"/>
      <c r="E26" s="36"/>
      <c r="F26" s="36"/>
      <c r="G26" s="36"/>
      <c r="H26" s="36"/>
      <c r="I26" s="36"/>
      <c r="J26" s="36"/>
      <c r="K26" s="36"/>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9.5" customHeight="1">
      <c r="A37" s="35"/>
      <c r="B37" s="35"/>
      <c r="C37" s="35"/>
      <c r="D37" s="35"/>
      <c r="E37" s="35"/>
      <c r="F37" s="35"/>
      <c r="G37" s="35"/>
      <c r="H37" s="35"/>
      <c r="I37" s="35"/>
      <c r="J37" s="35"/>
      <c r="K37" s="35"/>
      <c r="L37" s="36"/>
    </row>
    <row r="38" spans="1:12" ht="19.5" customHeight="1">
      <c r="A38" s="35"/>
      <c r="B38" s="35"/>
      <c r="C38" s="35"/>
      <c r="D38" s="35"/>
      <c r="E38" s="35"/>
      <c r="F38" s="35"/>
      <c r="G38" s="35"/>
      <c r="H38" s="35"/>
      <c r="I38" s="35"/>
      <c r="J38" s="35"/>
      <c r="K38" s="35"/>
      <c r="L38" s="36"/>
    </row>
    <row r="39" spans="1:12" ht="19.5" customHeight="1">
      <c r="A39" s="35"/>
      <c r="B39" s="35"/>
      <c r="C39" s="35"/>
      <c r="D39" s="35"/>
      <c r="E39" s="35"/>
      <c r="F39" s="35"/>
      <c r="G39" s="35"/>
      <c r="H39" s="35"/>
      <c r="I39" s="35"/>
      <c r="J39" s="35"/>
      <c r="K39" s="35"/>
      <c r="L39" s="36"/>
    </row>
    <row r="40" spans="1:12" ht="19.5" customHeight="1">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35"/>
      <c r="E51" s="35"/>
      <c r="F51" s="35"/>
      <c r="G51" s="35"/>
      <c r="H51" s="35"/>
      <c r="I51" s="35"/>
      <c r="J51" s="35"/>
      <c r="K51" s="35"/>
      <c r="L51" s="36"/>
    </row>
    <row r="52" spans="1:12" ht="14.25">
      <c r="A52" s="35"/>
      <c r="B52" s="35"/>
      <c r="C52" s="35"/>
      <c r="D52" s="35"/>
      <c r="E52" s="35"/>
      <c r="F52" s="35"/>
      <c r="G52" s="35"/>
      <c r="H52" s="35"/>
      <c r="I52" s="35"/>
      <c r="J52" s="35"/>
      <c r="K52" s="35"/>
      <c r="L52" s="36"/>
    </row>
    <row r="53" spans="1:12" ht="14.25">
      <c r="A53" s="35"/>
      <c r="B53" s="35"/>
      <c r="C53" s="35"/>
      <c r="D53" s="150"/>
      <c r="E53" s="150"/>
      <c r="F53" s="150"/>
      <c r="G53" s="150"/>
      <c r="H53" s="150"/>
      <c r="I53" s="35"/>
      <c r="J53" s="35"/>
      <c r="K53" s="35"/>
      <c r="L53" s="36"/>
    </row>
    <row r="54" spans="1:12" ht="14.25">
      <c r="A54" s="64"/>
      <c r="B54" s="64"/>
      <c r="C54" s="64"/>
      <c r="D54" s="64">
        <v>35598</v>
      </c>
      <c r="E54" s="64">
        <v>3828</v>
      </c>
      <c r="F54" s="64">
        <v>3718</v>
      </c>
      <c r="G54" s="64">
        <v>2447</v>
      </c>
      <c r="H54" s="64">
        <v>382</v>
      </c>
      <c r="I54" s="64"/>
      <c r="J54" s="64"/>
      <c r="K54" s="64"/>
      <c r="L54" s="36"/>
    </row>
    <row r="55" spans="1:12" ht="14.25">
      <c r="A55" s="380"/>
      <c r="B55" s="380"/>
      <c r="C55" s="380"/>
      <c r="D55" s="380"/>
      <c r="E55" s="380"/>
      <c r="F55" s="64"/>
      <c r="G55" s="64"/>
      <c r="H55" s="64"/>
      <c r="I55" s="64"/>
      <c r="J55" s="69"/>
      <c r="K55" s="69"/>
      <c r="L55" s="36"/>
    </row>
    <row r="56" spans="1:12" ht="14.25">
      <c r="A56" s="70"/>
      <c r="B56" s="70"/>
      <c r="C56" s="70"/>
      <c r="D56" s="70">
        <v>31917</v>
      </c>
      <c r="E56" s="71">
        <v>3549</v>
      </c>
      <c r="F56" s="71">
        <v>3238</v>
      </c>
      <c r="G56" s="71">
        <v>2277</v>
      </c>
      <c r="H56" s="71">
        <v>347</v>
      </c>
      <c r="I56" s="71"/>
      <c r="J56" s="71"/>
      <c r="K56" s="71"/>
      <c r="L56" s="36"/>
    </row>
    <row r="57" spans="1:12" ht="14.25">
      <c r="A57" s="70"/>
      <c r="B57" s="54"/>
      <c r="C57" s="54"/>
      <c r="D57" s="54"/>
      <c r="E57" s="54"/>
      <c r="F57" s="54"/>
      <c r="G57" s="54"/>
      <c r="H57" s="54"/>
      <c r="I57" s="54"/>
      <c r="J57" s="54"/>
      <c r="K57" s="54"/>
      <c r="L57" s="36"/>
    </row>
    <row r="58" spans="1:12" ht="24.75" customHeight="1" thickBot="1">
      <c r="A58" s="130" t="s">
        <v>146</v>
      </c>
      <c r="B58" s="129"/>
      <c r="C58" s="129"/>
      <c r="D58" s="129"/>
      <c r="E58" s="129"/>
      <c r="F58" s="129"/>
      <c r="G58" s="129"/>
      <c r="H58" s="129"/>
      <c r="I58" s="54"/>
      <c r="J58" s="54"/>
      <c r="K58" s="54"/>
      <c r="L58" s="36"/>
    </row>
    <row r="59" spans="1:10" ht="17.25" customHeight="1" thickBot="1">
      <c r="A59" s="362" t="s">
        <v>94</v>
      </c>
      <c r="B59" s="363"/>
      <c r="C59" s="363"/>
      <c r="D59" s="363"/>
      <c r="E59" s="364"/>
      <c r="F59" s="3" t="s">
        <v>24</v>
      </c>
      <c r="G59" s="4" t="s">
        <v>0</v>
      </c>
      <c r="H59" s="4" t="s">
        <v>1</v>
      </c>
      <c r="I59" s="4" t="s">
        <v>25</v>
      </c>
      <c r="J59" s="15" t="s">
        <v>2</v>
      </c>
    </row>
    <row r="60" spans="1:10" ht="17.25" customHeight="1">
      <c r="A60" s="366" t="s">
        <v>103</v>
      </c>
      <c r="B60" s="367"/>
      <c r="C60" s="367"/>
      <c r="D60" s="392"/>
      <c r="E60" s="393"/>
      <c r="F60" s="236">
        <v>286888</v>
      </c>
      <c r="G60" s="237">
        <v>25446</v>
      </c>
      <c r="H60" s="237">
        <v>17559</v>
      </c>
      <c r="I60" s="237">
        <v>11139</v>
      </c>
      <c r="J60" s="238">
        <v>1189</v>
      </c>
    </row>
    <row r="61" spans="1:10" ht="17.25" customHeight="1">
      <c r="A61" s="346" t="s">
        <v>4</v>
      </c>
      <c r="B61" s="347"/>
      <c r="C61" s="347"/>
      <c r="D61" s="347"/>
      <c r="E61" s="348"/>
      <c r="F61" s="239">
        <v>36560</v>
      </c>
      <c r="G61" s="240">
        <v>6298</v>
      </c>
      <c r="H61" s="240">
        <v>3153</v>
      </c>
      <c r="I61" s="240">
        <v>2610</v>
      </c>
      <c r="J61" s="241">
        <v>437</v>
      </c>
    </row>
    <row r="62" spans="1:10" ht="17.25" customHeight="1">
      <c r="A62" s="32"/>
      <c r="B62" s="341" t="s">
        <v>95</v>
      </c>
      <c r="C62" s="355"/>
      <c r="D62" s="378"/>
      <c r="E62" s="379"/>
      <c r="F62" s="239">
        <v>0</v>
      </c>
      <c r="G62" s="240">
        <v>0</v>
      </c>
      <c r="H62" s="240">
        <v>0</v>
      </c>
      <c r="I62" s="242">
        <v>0</v>
      </c>
      <c r="J62" s="241">
        <v>0</v>
      </c>
    </row>
    <row r="63" spans="1:10" ht="17.25" customHeight="1">
      <c r="A63" s="349" t="s">
        <v>104</v>
      </c>
      <c r="B63" s="350"/>
      <c r="C63" s="350"/>
      <c r="D63" s="428"/>
      <c r="E63" s="429"/>
      <c r="F63" s="243">
        <v>21.3</v>
      </c>
      <c r="G63" s="244">
        <v>32.5</v>
      </c>
      <c r="H63" s="245">
        <v>25.9</v>
      </c>
      <c r="I63" s="245">
        <v>31.4</v>
      </c>
      <c r="J63" s="246">
        <v>53.4</v>
      </c>
    </row>
    <row r="64" spans="1:10" ht="17.25" customHeight="1">
      <c r="A64" s="402" t="s">
        <v>57</v>
      </c>
      <c r="B64" s="389" t="s">
        <v>101</v>
      </c>
      <c r="C64" s="341" t="s">
        <v>48</v>
      </c>
      <c r="D64" s="355"/>
      <c r="E64" s="342"/>
      <c r="F64" s="239">
        <v>35443</v>
      </c>
      <c r="G64" s="190">
        <v>6036</v>
      </c>
      <c r="H64" s="190">
        <v>3073</v>
      </c>
      <c r="I64" s="190">
        <v>2548</v>
      </c>
      <c r="J64" s="191">
        <v>429</v>
      </c>
    </row>
    <row r="65" spans="1:10" ht="17.25" customHeight="1">
      <c r="A65" s="403"/>
      <c r="B65" s="390"/>
      <c r="C65" s="430" t="s">
        <v>35</v>
      </c>
      <c r="D65" s="378"/>
      <c r="E65" s="379"/>
      <c r="F65" s="239">
        <v>1117</v>
      </c>
      <c r="G65" s="189">
        <v>262</v>
      </c>
      <c r="H65" s="190">
        <v>80</v>
      </c>
      <c r="I65" s="190">
        <v>62</v>
      </c>
      <c r="J65" s="191">
        <v>8</v>
      </c>
    </row>
    <row r="66" spans="1:10" ht="17.25" customHeight="1">
      <c r="A66" s="403"/>
      <c r="B66" s="391"/>
      <c r="C66" s="341" t="s">
        <v>53</v>
      </c>
      <c r="D66" s="378"/>
      <c r="E66" s="379"/>
      <c r="F66" s="247">
        <v>0</v>
      </c>
      <c r="G66" s="196">
        <v>0</v>
      </c>
      <c r="H66" s="197">
        <v>0</v>
      </c>
      <c r="I66" s="197">
        <v>0</v>
      </c>
      <c r="J66" s="214">
        <v>0</v>
      </c>
    </row>
    <row r="67" spans="1:10" ht="17.25" customHeight="1">
      <c r="A67" s="403"/>
      <c r="B67" s="389" t="s">
        <v>102</v>
      </c>
      <c r="C67" s="341" t="s">
        <v>48</v>
      </c>
      <c r="D67" s="378"/>
      <c r="E67" s="379"/>
      <c r="F67" s="239">
        <v>0</v>
      </c>
      <c r="G67" s="190">
        <v>0</v>
      </c>
      <c r="H67" s="190">
        <v>0</v>
      </c>
      <c r="I67" s="190">
        <v>0</v>
      </c>
      <c r="J67" s="191">
        <v>0</v>
      </c>
    </row>
    <row r="68" spans="1:10" ht="17.25" customHeight="1">
      <c r="A68" s="403"/>
      <c r="B68" s="390"/>
      <c r="C68" s="341" t="s">
        <v>35</v>
      </c>
      <c r="D68" s="378"/>
      <c r="E68" s="379"/>
      <c r="F68" s="239">
        <v>0</v>
      </c>
      <c r="G68" s="190">
        <v>0</v>
      </c>
      <c r="H68" s="190">
        <v>0</v>
      </c>
      <c r="I68" s="197">
        <v>0</v>
      </c>
      <c r="J68" s="214">
        <v>0</v>
      </c>
    </row>
    <row r="69" spans="1:10" ht="17.25" customHeight="1">
      <c r="A69" s="404"/>
      <c r="B69" s="391"/>
      <c r="C69" s="341" t="s">
        <v>53</v>
      </c>
      <c r="D69" s="378"/>
      <c r="E69" s="379"/>
      <c r="F69" s="188">
        <v>0</v>
      </c>
      <c r="G69" s="197">
        <v>0</v>
      </c>
      <c r="H69" s="197">
        <v>0</v>
      </c>
      <c r="I69" s="197">
        <v>0</v>
      </c>
      <c r="J69" s="214">
        <v>0</v>
      </c>
    </row>
    <row r="70" spans="1:10" ht="17.25" customHeight="1">
      <c r="A70" s="354" t="s">
        <v>60</v>
      </c>
      <c r="B70" s="386"/>
      <c r="C70" s="386"/>
      <c r="D70" s="387"/>
      <c r="E70" s="388"/>
      <c r="F70" s="239">
        <v>1117</v>
      </c>
      <c r="G70" s="190">
        <v>262</v>
      </c>
      <c r="H70" s="190">
        <v>80</v>
      </c>
      <c r="I70" s="190">
        <v>62</v>
      </c>
      <c r="J70" s="248">
        <v>8</v>
      </c>
    </row>
    <row r="71" spans="1:10" ht="17.25" customHeight="1">
      <c r="A71" s="354" t="s">
        <v>119</v>
      </c>
      <c r="B71" s="385"/>
      <c r="C71" s="81"/>
      <c r="D71" s="147"/>
      <c r="E71" s="148"/>
      <c r="F71" s="249">
        <f>F70/F61*100</f>
        <v>3.0552516411378554</v>
      </c>
      <c r="G71" s="250">
        <f>G70/G61*100</f>
        <v>4.160050809780882</v>
      </c>
      <c r="H71" s="250">
        <f>H70/H61*100</f>
        <v>2.537266095781795</v>
      </c>
      <c r="I71" s="250">
        <f>I70/I61*100</f>
        <v>2.375478927203065</v>
      </c>
      <c r="J71" s="251">
        <f>J70/J61*100</f>
        <v>1.8306636155606408</v>
      </c>
    </row>
    <row r="72" spans="1:10" ht="17.25" customHeight="1">
      <c r="A72" s="354" t="s">
        <v>11</v>
      </c>
      <c r="B72" s="355"/>
      <c r="C72" s="355"/>
      <c r="D72" s="378"/>
      <c r="E72" s="379"/>
      <c r="F72" s="239">
        <v>969</v>
      </c>
      <c r="G72" s="190">
        <v>242</v>
      </c>
      <c r="H72" s="190">
        <v>66</v>
      </c>
      <c r="I72" s="190">
        <v>57</v>
      </c>
      <c r="J72" s="248">
        <v>5</v>
      </c>
    </row>
    <row r="73" spans="1:10" ht="17.25" customHeight="1" thickBot="1">
      <c r="A73" s="338" t="s">
        <v>12</v>
      </c>
      <c r="B73" s="431"/>
      <c r="C73" s="431"/>
      <c r="D73" s="432"/>
      <c r="E73" s="433"/>
      <c r="F73" s="252">
        <f>F72/F70*100</f>
        <v>86.75022381378693</v>
      </c>
      <c r="G73" s="253">
        <f>G72/G70*100</f>
        <v>92.36641221374046</v>
      </c>
      <c r="H73" s="254">
        <f>H72/H70*100</f>
        <v>82.5</v>
      </c>
      <c r="I73" s="254">
        <f>I72/I70*100</f>
        <v>91.93548387096774</v>
      </c>
      <c r="J73" s="255">
        <f>J72/J70*100</f>
        <v>62.5</v>
      </c>
    </row>
    <row r="74" spans="1:10" ht="17.25" customHeight="1">
      <c r="A74" s="408" t="s">
        <v>33</v>
      </c>
      <c r="B74" s="399" t="s">
        <v>101</v>
      </c>
      <c r="C74" s="400" t="s">
        <v>97</v>
      </c>
      <c r="D74" s="400"/>
      <c r="E74" s="401"/>
      <c r="F74" s="256">
        <v>6</v>
      </c>
      <c r="G74" s="196">
        <v>0</v>
      </c>
      <c r="H74" s="257">
        <v>2</v>
      </c>
      <c r="I74" s="258">
        <v>3</v>
      </c>
      <c r="J74" s="258">
        <v>0</v>
      </c>
    </row>
    <row r="75" spans="1:10" ht="17.25" customHeight="1">
      <c r="A75" s="409"/>
      <c r="B75" s="399"/>
      <c r="C75" s="414"/>
      <c r="D75" s="394" t="s">
        <v>98</v>
      </c>
      <c r="E75" s="422"/>
      <c r="F75" s="259">
        <v>3</v>
      </c>
      <c r="G75" s="260">
        <v>0</v>
      </c>
      <c r="H75" s="218">
        <v>2</v>
      </c>
      <c r="I75" s="216">
        <v>0</v>
      </c>
      <c r="J75" s="258">
        <v>0</v>
      </c>
    </row>
    <row r="76" spans="1:10" ht="17.25" customHeight="1">
      <c r="A76" s="409"/>
      <c r="B76" s="399"/>
      <c r="C76" s="415"/>
      <c r="D76" s="394" t="s">
        <v>99</v>
      </c>
      <c r="E76" s="395"/>
      <c r="F76" s="261">
        <v>3</v>
      </c>
      <c r="G76" s="262">
        <v>0</v>
      </c>
      <c r="H76" s="262">
        <v>0</v>
      </c>
      <c r="I76" s="262">
        <v>3</v>
      </c>
      <c r="J76" s="263">
        <v>0</v>
      </c>
    </row>
    <row r="77" spans="1:10" ht="17.25" customHeight="1">
      <c r="A77" s="409"/>
      <c r="B77" s="399"/>
      <c r="C77" s="415"/>
      <c r="D77" s="394" t="s">
        <v>100</v>
      </c>
      <c r="E77" s="395"/>
      <c r="F77" s="247">
        <v>0</v>
      </c>
      <c r="G77" s="196">
        <v>0</v>
      </c>
      <c r="H77" s="196">
        <v>0</v>
      </c>
      <c r="I77" s="196">
        <v>0</v>
      </c>
      <c r="J77" s="264">
        <v>0</v>
      </c>
    </row>
    <row r="78" spans="1:10" ht="17.25" customHeight="1">
      <c r="A78" s="409"/>
      <c r="B78" s="399"/>
      <c r="C78" s="415"/>
      <c r="D78" s="394" t="s">
        <v>80</v>
      </c>
      <c r="E78" s="395"/>
      <c r="F78" s="219">
        <v>0</v>
      </c>
      <c r="G78" s="265">
        <v>0</v>
      </c>
      <c r="H78" s="197">
        <v>0</v>
      </c>
      <c r="I78" s="197">
        <v>0</v>
      </c>
      <c r="J78" s="266">
        <v>0</v>
      </c>
    </row>
    <row r="79" spans="1:10" ht="17.25" customHeight="1">
      <c r="A79" s="409"/>
      <c r="B79" s="399"/>
      <c r="C79" s="423" t="s">
        <v>96</v>
      </c>
      <c r="D79" s="423"/>
      <c r="E79" s="424"/>
      <c r="F79" s="219">
        <v>11</v>
      </c>
      <c r="G79" s="197">
        <v>11</v>
      </c>
      <c r="H79" s="197">
        <v>0</v>
      </c>
      <c r="I79" s="197">
        <v>0</v>
      </c>
      <c r="J79" s="214">
        <v>0</v>
      </c>
    </row>
    <row r="80" spans="1:10" ht="17.25" customHeight="1">
      <c r="A80" s="409"/>
      <c r="B80" s="399"/>
      <c r="C80" s="355" t="s">
        <v>30</v>
      </c>
      <c r="D80" s="355"/>
      <c r="E80" s="342"/>
      <c r="F80" s="219">
        <v>425</v>
      </c>
      <c r="G80" s="197">
        <v>101</v>
      </c>
      <c r="H80" s="197">
        <v>24</v>
      </c>
      <c r="I80" s="197">
        <v>19</v>
      </c>
      <c r="J80" s="214">
        <v>1</v>
      </c>
    </row>
    <row r="81" spans="1:10" ht="17.25" customHeight="1">
      <c r="A81" s="409"/>
      <c r="B81" s="399"/>
      <c r="C81" s="381" t="s">
        <v>31</v>
      </c>
      <c r="D81" s="382"/>
      <c r="E81" s="383"/>
      <c r="F81" s="219">
        <v>1</v>
      </c>
      <c r="G81" s="197">
        <v>0</v>
      </c>
      <c r="H81" s="197">
        <v>0</v>
      </c>
      <c r="I81" s="197">
        <v>0</v>
      </c>
      <c r="J81" s="214">
        <v>0</v>
      </c>
    </row>
    <row r="82" spans="1:10" ht="17.25" customHeight="1">
      <c r="A82" s="409"/>
      <c r="B82" s="399"/>
      <c r="C82" s="405" t="s">
        <v>32</v>
      </c>
      <c r="D82" s="406"/>
      <c r="E82" s="407"/>
      <c r="F82" s="219">
        <v>136</v>
      </c>
      <c r="G82" s="190">
        <v>6</v>
      </c>
      <c r="H82" s="197">
        <v>4</v>
      </c>
      <c r="I82" s="197">
        <v>5</v>
      </c>
      <c r="J82" s="214">
        <v>1</v>
      </c>
    </row>
    <row r="83" spans="1:10" ht="17.25" customHeight="1">
      <c r="A83" s="409"/>
      <c r="B83" s="399"/>
      <c r="C83" s="419" t="s">
        <v>79</v>
      </c>
      <c r="D83" s="420"/>
      <c r="E83" s="421"/>
      <c r="F83" s="219">
        <v>384</v>
      </c>
      <c r="G83" s="190">
        <v>123</v>
      </c>
      <c r="H83" s="190">
        <v>36</v>
      </c>
      <c r="I83" s="190">
        <v>25</v>
      </c>
      <c r="J83" s="191">
        <v>3</v>
      </c>
    </row>
    <row r="84" spans="1:10" ht="17.25" customHeight="1">
      <c r="A84" s="409"/>
      <c r="B84" s="399"/>
      <c r="C84" s="426" t="s">
        <v>80</v>
      </c>
      <c r="D84" s="426"/>
      <c r="E84" s="427"/>
      <c r="F84" s="219">
        <v>6</v>
      </c>
      <c r="G84" s="197">
        <v>1</v>
      </c>
      <c r="H84" s="197">
        <v>0</v>
      </c>
      <c r="I84" s="197">
        <v>5</v>
      </c>
      <c r="J84" s="214">
        <v>0</v>
      </c>
    </row>
    <row r="85" spans="1:10" ht="17.25" customHeight="1">
      <c r="A85" s="409"/>
      <c r="B85" s="416" t="s">
        <v>102</v>
      </c>
      <c r="C85" s="400" t="s">
        <v>78</v>
      </c>
      <c r="D85" s="400"/>
      <c r="E85" s="401"/>
      <c r="F85" s="215">
        <v>2</v>
      </c>
      <c r="G85" s="197">
        <v>0</v>
      </c>
      <c r="H85" s="197">
        <v>0</v>
      </c>
      <c r="I85" s="197">
        <v>0</v>
      </c>
      <c r="J85" s="214">
        <v>0</v>
      </c>
    </row>
    <row r="86" spans="1:10" ht="17.25" customHeight="1">
      <c r="A86" s="409"/>
      <c r="B86" s="399"/>
      <c r="C86" s="355" t="s">
        <v>77</v>
      </c>
      <c r="D86" s="355"/>
      <c r="E86" s="342"/>
      <c r="F86" s="215">
        <v>0</v>
      </c>
      <c r="G86" s="197">
        <v>0</v>
      </c>
      <c r="H86" s="197">
        <v>0</v>
      </c>
      <c r="I86" s="197">
        <v>0</v>
      </c>
      <c r="J86" s="214">
        <v>0</v>
      </c>
    </row>
    <row r="87" spans="1:10" ht="17.25" customHeight="1">
      <c r="A87" s="409"/>
      <c r="B87" s="399"/>
      <c r="C87" s="355" t="s">
        <v>34</v>
      </c>
      <c r="D87" s="355"/>
      <c r="E87" s="342"/>
      <c r="F87" s="215">
        <v>0</v>
      </c>
      <c r="G87" s="197">
        <v>0</v>
      </c>
      <c r="H87" s="197">
        <v>0</v>
      </c>
      <c r="I87" s="197">
        <v>0</v>
      </c>
      <c r="J87" s="214">
        <v>0</v>
      </c>
    </row>
    <row r="88" spans="1:10" ht="17.25" customHeight="1">
      <c r="A88" s="409"/>
      <c r="B88" s="399"/>
      <c r="C88" s="355" t="s">
        <v>31</v>
      </c>
      <c r="D88" s="355"/>
      <c r="E88" s="342"/>
      <c r="F88" s="215">
        <v>0</v>
      </c>
      <c r="G88" s="197">
        <v>0</v>
      </c>
      <c r="H88" s="197">
        <v>0</v>
      </c>
      <c r="I88" s="197">
        <v>0</v>
      </c>
      <c r="J88" s="214">
        <v>0</v>
      </c>
    </row>
    <row r="89" spans="1:10" ht="17.25" customHeight="1">
      <c r="A89" s="409"/>
      <c r="B89" s="399"/>
      <c r="C89" s="355" t="s">
        <v>32</v>
      </c>
      <c r="D89" s="355"/>
      <c r="E89" s="342"/>
      <c r="F89" s="215">
        <v>0</v>
      </c>
      <c r="G89" s="197">
        <v>0</v>
      </c>
      <c r="H89" s="197">
        <v>0</v>
      </c>
      <c r="I89" s="197">
        <v>0</v>
      </c>
      <c r="J89" s="214">
        <v>0</v>
      </c>
    </row>
    <row r="90" spans="1:10" ht="17.25" customHeight="1">
      <c r="A90" s="409"/>
      <c r="B90" s="399"/>
      <c r="C90" s="411" t="s">
        <v>79</v>
      </c>
      <c r="D90" s="412"/>
      <c r="E90" s="413"/>
      <c r="F90" s="215">
        <v>1</v>
      </c>
      <c r="G90" s="197">
        <v>0</v>
      </c>
      <c r="H90" s="197">
        <v>1</v>
      </c>
      <c r="I90" s="197">
        <v>0</v>
      </c>
      <c r="J90" s="214">
        <v>0</v>
      </c>
    </row>
    <row r="91" spans="1:10" ht="17.25" customHeight="1">
      <c r="A91" s="409"/>
      <c r="B91" s="399"/>
      <c r="C91" s="417" t="s">
        <v>123</v>
      </c>
      <c r="D91" s="417"/>
      <c r="E91" s="418"/>
      <c r="F91" s="215">
        <v>933</v>
      </c>
      <c r="G91" s="197">
        <v>242</v>
      </c>
      <c r="H91" s="197">
        <v>65</v>
      </c>
      <c r="I91" s="197">
        <v>57</v>
      </c>
      <c r="J91" s="214">
        <v>5</v>
      </c>
    </row>
    <row r="92" spans="1:10" ht="17.25" customHeight="1">
      <c r="A92" s="409"/>
      <c r="B92" s="399"/>
      <c r="C92" s="426" t="s">
        <v>80</v>
      </c>
      <c r="D92" s="426"/>
      <c r="E92" s="427"/>
      <c r="F92" s="215">
        <v>33</v>
      </c>
      <c r="G92" s="197">
        <v>0</v>
      </c>
      <c r="H92" s="197">
        <v>0</v>
      </c>
      <c r="I92" s="197">
        <v>0</v>
      </c>
      <c r="J92" s="214">
        <v>0</v>
      </c>
    </row>
    <row r="93" spans="1:11" ht="17.25" customHeight="1" thickBot="1">
      <c r="A93" s="410"/>
      <c r="B93" s="396" t="s">
        <v>22</v>
      </c>
      <c r="C93" s="397"/>
      <c r="D93" s="397"/>
      <c r="E93" s="398"/>
      <c r="F93" s="267">
        <v>0.022</v>
      </c>
      <c r="G93" s="268">
        <v>0</v>
      </c>
      <c r="H93" s="269">
        <v>0.063</v>
      </c>
      <c r="I93" s="270">
        <v>0.115</v>
      </c>
      <c r="J93" s="271">
        <v>0</v>
      </c>
      <c r="K93" s="90"/>
    </row>
    <row r="94" spans="2:13" ht="20.25" customHeight="1">
      <c r="B94" s="175"/>
      <c r="C94" s="175"/>
      <c r="D94" s="176"/>
      <c r="E94" s="176"/>
      <c r="F94" s="176"/>
      <c r="G94" s="176"/>
      <c r="H94" s="176"/>
      <c r="I94" s="176"/>
      <c r="J94" s="133" t="s">
        <v>159</v>
      </c>
      <c r="K94" s="131"/>
      <c r="L94" s="6"/>
      <c r="M94" s="6"/>
    </row>
    <row r="95" spans="2:11" ht="14.25">
      <c r="B95" s="175"/>
      <c r="C95" s="175"/>
      <c r="D95" s="177"/>
      <c r="E95" s="178"/>
      <c r="F95" s="178"/>
      <c r="G95" s="178"/>
      <c r="H95" s="178"/>
      <c r="I95" s="178"/>
      <c r="J95" s="178"/>
      <c r="K95" s="126"/>
    </row>
    <row r="96" spans="2:11" ht="14.25">
      <c r="B96" s="377" t="s">
        <v>81</v>
      </c>
      <c r="C96" s="377"/>
      <c r="D96" s="377"/>
      <c r="E96" s="372" t="s">
        <v>160</v>
      </c>
      <c r="F96" s="372"/>
      <c r="G96" s="372"/>
      <c r="H96" s="372"/>
      <c r="I96" s="375" t="s">
        <v>92</v>
      </c>
      <c r="J96" s="375"/>
      <c r="K96" s="34"/>
    </row>
    <row r="97" spans="1:11" ht="14.25">
      <c r="A97" s="33"/>
      <c r="B97" s="377"/>
      <c r="C97" s="377"/>
      <c r="D97" s="377"/>
      <c r="E97" s="373" t="s">
        <v>161</v>
      </c>
      <c r="F97" s="373"/>
      <c r="G97" s="373"/>
      <c r="H97" s="373"/>
      <c r="I97" s="375"/>
      <c r="J97" s="375"/>
      <c r="K97" s="34"/>
    </row>
    <row r="100" ht="14.25">
      <c r="K100" s="128"/>
    </row>
  </sheetData>
  <sheetProtection/>
  <mergeCells count="51">
    <mergeCell ref="C87:E87"/>
    <mergeCell ref="C92:E92"/>
    <mergeCell ref="C67:E67"/>
    <mergeCell ref="A63:E63"/>
    <mergeCell ref="C65:E65"/>
    <mergeCell ref="D77:E77"/>
    <mergeCell ref="A73:E73"/>
    <mergeCell ref="C83:E83"/>
    <mergeCell ref="D75:E75"/>
    <mergeCell ref="C79:E79"/>
    <mergeCell ref="G12:L12"/>
    <mergeCell ref="C84:E84"/>
    <mergeCell ref="C85:E85"/>
    <mergeCell ref="I96:J97"/>
    <mergeCell ref="B96:D97"/>
    <mergeCell ref="C86:E86"/>
    <mergeCell ref="C89:E89"/>
    <mergeCell ref="A74:A93"/>
    <mergeCell ref="C64:E64"/>
    <mergeCell ref="E97:H97"/>
    <mergeCell ref="C88:E88"/>
    <mergeCell ref="C90:E90"/>
    <mergeCell ref="E96:H96"/>
    <mergeCell ref="B93:E93"/>
    <mergeCell ref="B74:B84"/>
    <mergeCell ref="C74:E74"/>
    <mergeCell ref="A64:A69"/>
    <mergeCell ref="C82:E82"/>
    <mergeCell ref="D76:E76"/>
    <mergeCell ref="C80:E80"/>
    <mergeCell ref="C75:C78"/>
    <mergeCell ref="B85:B92"/>
    <mergeCell ref="C91:E91"/>
    <mergeCell ref="A59:E59"/>
    <mergeCell ref="B64:B66"/>
    <mergeCell ref="B67:B69"/>
    <mergeCell ref="A60:E60"/>
    <mergeCell ref="D78:E78"/>
    <mergeCell ref="C68:E68"/>
    <mergeCell ref="B62:E62"/>
    <mergeCell ref="C69:E69"/>
    <mergeCell ref="A3:D3"/>
    <mergeCell ref="C66:E66"/>
    <mergeCell ref="A61:E61"/>
    <mergeCell ref="A17:E17"/>
    <mergeCell ref="A55:E55"/>
    <mergeCell ref="C81:E81"/>
    <mergeCell ref="A4:E4"/>
    <mergeCell ref="A72:E72"/>
    <mergeCell ref="A71:B71"/>
    <mergeCell ref="A70:E70"/>
  </mergeCells>
  <printOptions horizontalCentered="1"/>
  <pageMargins left="0.7874015748031497" right="0.7874015748031497" top="0.7874015748031497" bottom="0.5905511811023623" header="0.5118110236220472" footer="0.5118110236220472"/>
  <pageSetup firstPageNumber="63" useFirstPageNumber="1" horizontalDpi="600" verticalDpi="600" orientation="portrait" paperSize="9" scale="71" r:id="rId2"/>
  <headerFooter alignWithMargins="0">
    <oddFooter>&amp;R&amp;P</oddFooter>
  </headerFooter>
  <rowBreaks count="1" manualBreakCount="1">
    <brk id="41" max="10" man="1"/>
  </rowBreaks>
  <drawing r:id="rId1"/>
</worksheet>
</file>

<file path=xl/worksheets/sheet3.xml><?xml version="1.0" encoding="utf-8"?>
<worksheet xmlns="http://schemas.openxmlformats.org/spreadsheetml/2006/main" xmlns:r="http://schemas.openxmlformats.org/officeDocument/2006/relationships">
  <dimension ref="A1:S87"/>
  <sheetViews>
    <sheetView showGridLines="0" showOutlineSymbols="0" zoomScaleSheetLayoutView="100" zoomScalePageLayoutView="0" workbookViewId="0" topLeftCell="A1">
      <selection activeCell="P13" sqref="P13"/>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24.75" customHeight="1">
      <c r="A1" s="137"/>
      <c r="B1" s="137"/>
      <c r="C1" s="137"/>
      <c r="D1" s="137"/>
      <c r="E1" s="136"/>
      <c r="F1" s="35"/>
      <c r="G1" s="35"/>
      <c r="H1" s="35"/>
      <c r="I1" s="35"/>
      <c r="J1" s="35"/>
      <c r="K1" s="36"/>
      <c r="L1" s="35"/>
    </row>
    <row r="2" spans="1:12" ht="24.75" customHeight="1">
      <c r="A2" s="369" t="s">
        <v>148</v>
      </c>
      <c r="B2" s="369"/>
      <c r="C2" s="369"/>
      <c r="D2" s="369"/>
      <c r="E2" s="369"/>
      <c r="F2" s="369"/>
      <c r="G2" s="35"/>
      <c r="H2" s="35"/>
      <c r="I2" s="35"/>
      <c r="J2" s="35"/>
      <c r="K2" s="35"/>
      <c r="L2" s="35"/>
    </row>
    <row r="3" spans="1:12" ht="24.75" customHeight="1">
      <c r="A3" s="87" t="s">
        <v>144</v>
      </c>
      <c r="B3" s="35"/>
      <c r="C3" s="35"/>
      <c r="D3" s="35"/>
      <c r="E3" s="35"/>
      <c r="F3" s="35"/>
      <c r="G3" s="36"/>
      <c r="H3" s="36"/>
      <c r="I3" s="36"/>
      <c r="J3" s="72"/>
      <c r="K3" s="72"/>
      <c r="L3" s="36"/>
    </row>
    <row r="4" spans="1:12" ht="24.75" customHeight="1" thickBot="1">
      <c r="A4" s="370" t="s">
        <v>124</v>
      </c>
      <c r="B4" s="370"/>
      <c r="C4" s="370"/>
      <c r="D4" s="370"/>
      <c r="E4" s="370"/>
      <c r="F4" s="370"/>
      <c r="G4" s="36"/>
      <c r="H4" s="36"/>
      <c r="I4" s="72"/>
      <c r="J4" s="154"/>
      <c r="K4" s="154" t="s">
        <v>111</v>
      </c>
      <c r="L4" s="36"/>
    </row>
    <row r="5" spans="1:12" ht="25.5" customHeight="1" thickBot="1">
      <c r="A5" s="98" t="s">
        <v>107</v>
      </c>
      <c r="B5" s="99" t="s">
        <v>127</v>
      </c>
      <c r="C5" s="99" t="s">
        <v>128</v>
      </c>
      <c r="D5" s="100" t="s">
        <v>135</v>
      </c>
      <c r="E5" s="100" t="s">
        <v>136</v>
      </c>
      <c r="F5" s="100" t="s">
        <v>137</v>
      </c>
      <c r="G5" s="100" t="s">
        <v>138</v>
      </c>
      <c r="H5" s="100" t="s">
        <v>142</v>
      </c>
      <c r="I5" s="100" t="s">
        <v>154</v>
      </c>
      <c r="J5" s="100" t="s">
        <v>157</v>
      </c>
      <c r="K5" s="139" t="s">
        <v>158</v>
      </c>
      <c r="L5" s="86"/>
    </row>
    <row r="6" spans="1:12" ht="26.25" customHeight="1" thickTop="1">
      <c r="A6" s="107" t="s">
        <v>0</v>
      </c>
      <c r="B6" s="97">
        <v>27.5</v>
      </c>
      <c r="C6" s="97">
        <v>26.8</v>
      </c>
      <c r="D6" s="97">
        <v>25</v>
      </c>
      <c r="E6" s="97">
        <v>23.8</v>
      </c>
      <c r="F6" s="97">
        <v>23.1</v>
      </c>
      <c r="G6" s="97">
        <v>23.4</v>
      </c>
      <c r="H6" s="97">
        <v>25.4</v>
      </c>
      <c r="I6" s="97">
        <v>25.4</v>
      </c>
      <c r="J6" s="97">
        <v>24.1</v>
      </c>
      <c r="K6" s="140">
        <v>25.2</v>
      </c>
      <c r="L6" s="86"/>
    </row>
    <row r="7" spans="1:11" ht="25.5" customHeight="1">
      <c r="A7" s="108" t="s">
        <v>1</v>
      </c>
      <c r="B7" s="40">
        <v>24</v>
      </c>
      <c r="C7" s="40">
        <v>26.4</v>
      </c>
      <c r="D7" s="40">
        <v>26.2</v>
      </c>
      <c r="E7" s="40">
        <v>24.8</v>
      </c>
      <c r="F7" s="40">
        <v>25.1</v>
      </c>
      <c r="G7" s="40">
        <v>28.3</v>
      </c>
      <c r="H7" s="40">
        <v>29.8</v>
      </c>
      <c r="I7" s="40">
        <v>28.3</v>
      </c>
      <c r="J7" s="40">
        <v>27.5</v>
      </c>
      <c r="K7" s="141">
        <v>26.9</v>
      </c>
    </row>
    <row r="8" spans="1:11" ht="25.5" customHeight="1">
      <c r="A8" s="102" t="s">
        <v>25</v>
      </c>
      <c r="B8" s="53">
        <v>41.6</v>
      </c>
      <c r="C8" s="53">
        <v>41.8</v>
      </c>
      <c r="D8" s="53">
        <v>41.3</v>
      </c>
      <c r="E8" s="53">
        <v>40.4</v>
      </c>
      <c r="F8" s="53">
        <v>40.3</v>
      </c>
      <c r="G8" s="53">
        <v>40</v>
      </c>
      <c r="H8" s="53">
        <v>38.2</v>
      </c>
      <c r="I8" s="53">
        <v>36</v>
      </c>
      <c r="J8" s="53">
        <v>36</v>
      </c>
      <c r="K8" s="142">
        <v>34.1</v>
      </c>
    </row>
    <row r="9" spans="1:19" ht="25.5" customHeight="1" thickBot="1">
      <c r="A9" s="103" t="s">
        <v>2</v>
      </c>
      <c r="B9" s="95">
        <v>63.7</v>
      </c>
      <c r="C9" s="95">
        <v>65.4</v>
      </c>
      <c r="D9" s="95">
        <v>61.7</v>
      </c>
      <c r="E9" s="95">
        <v>58.1</v>
      </c>
      <c r="F9" s="95">
        <v>56</v>
      </c>
      <c r="G9" s="95">
        <v>58.5</v>
      </c>
      <c r="H9" s="95">
        <v>55.5</v>
      </c>
      <c r="I9" s="95">
        <v>52</v>
      </c>
      <c r="J9" s="95">
        <v>50.2</v>
      </c>
      <c r="K9" s="143">
        <v>50.9</v>
      </c>
      <c r="L9" s="13"/>
      <c r="M9" s="13"/>
      <c r="N9" s="13"/>
      <c r="O9" s="13"/>
      <c r="P9" s="13"/>
      <c r="Q9" s="13"/>
      <c r="R9" s="13"/>
      <c r="S9" s="13"/>
    </row>
    <row r="10" spans="1:15" ht="25.5" customHeight="1" thickBot="1" thickTop="1">
      <c r="A10" s="109" t="s">
        <v>108</v>
      </c>
      <c r="B10" s="106">
        <v>23.1</v>
      </c>
      <c r="C10" s="106">
        <v>23.1</v>
      </c>
      <c r="D10" s="106">
        <v>22.2</v>
      </c>
      <c r="E10" s="106">
        <v>21</v>
      </c>
      <c r="F10" s="106">
        <v>21.2</v>
      </c>
      <c r="G10" s="106">
        <v>21.9</v>
      </c>
      <c r="H10" s="106">
        <v>22.9</v>
      </c>
      <c r="I10" s="106">
        <v>22.4</v>
      </c>
      <c r="J10" s="106">
        <v>21.6</v>
      </c>
      <c r="K10" s="144">
        <v>21.4</v>
      </c>
      <c r="L10" s="1" t="s">
        <v>93</v>
      </c>
      <c r="O10" s="155"/>
    </row>
    <row r="11" spans="1:11" ht="25.5" customHeight="1">
      <c r="A11" s="70"/>
      <c r="B11" s="54"/>
      <c r="C11" s="54"/>
      <c r="D11" s="54"/>
      <c r="E11" s="54"/>
      <c r="F11" s="54"/>
      <c r="G11" s="54"/>
      <c r="H11" s="54"/>
      <c r="I11" s="54"/>
      <c r="J11" s="54"/>
      <c r="K11" s="44" t="s">
        <v>122</v>
      </c>
    </row>
    <row r="12" spans="1:12" ht="18" customHeight="1">
      <c r="A12" s="60" t="s">
        <v>125</v>
      </c>
      <c r="B12" s="42"/>
      <c r="C12" s="42"/>
      <c r="D12" s="42"/>
      <c r="E12" s="42"/>
      <c r="F12" s="54"/>
      <c r="G12" s="84"/>
      <c r="H12" s="84"/>
      <c r="I12" s="84"/>
      <c r="J12" s="84"/>
      <c r="K12" s="84"/>
      <c r="L12" s="36"/>
    </row>
    <row r="13" spans="1:12" ht="18" customHeight="1">
      <c r="A13" s="60" t="s">
        <v>126</v>
      </c>
      <c r="B13" s="60"/>
      <c r="C13" s="60"/>
      <c r="D13" s="60"/>
      <c r="E13" s="60"/>
      <c r="F13" s="60"/>
      <c r="G13" s="60"/>
      <c r="H13" s="36"/>
      <c r="I13" s="36"/>
      <c r="J13" s="61"/>
      <c r="K13" s="61"/>
      <c r="L13" s="36"/>
    </row>
    <row r="14" spans="2:12" ht="18" customHeight="1">
      <c r="B14" s="56"/>
      <c r="C14" s="56"/>
      <c r="D14" s="56"/>
      <c r="E14" s="56"/>
      <c r="F14" s="56"/>
      <c r="G14" s="61"/>
      <c r="H14" s="61"/>
      <c r="I14" s="61"/>
      <c r="J14" s="60"/>
      <c r="K14" s="61"/>
      <c r="L14" s="36"/>
    </row>
    <row r="15" spans="2:12" ht="18" customHeight="1">
      <c r="B15" s="56"/>
      <c r="C15" s="56"/>
      <c r="D15" s="56"/>
      <c r="E15" s="56"/>
      <c r="F15" s="56"/>
      <c r="G15" s="61"/>
      <c r="H15" s="61"/>
      <c r="I15" s="61"/>
      <c r="J15" s="60"/>
      <c r="K15" s="61"/>
      <c r="L15" s="36"/>
    </row>
    <row r="16" spans="2:12" ht="18" customHeight="1">
      <c r="B16" s="56"/>
      <c r="C16" s="56"/>
      <c r="D16" s="56"/>
      <c r="E16" s="56"/>
      <c r="F16" s="56"/>
      <c r="G16" s="61"/>
      <c r="H16" s="61"/>
      <c r="I16" s="61"/>
      <c r="J16" s="60"/>
      <c r="K16" s="61"/>
      <c r="L16" s="41"/>
    </row>
    <row r="17" spans="1:12" ht="18" customHeight="1">
      <c r="A17" s="60"/>
      <c r="B17" s="56"/>
      <c r="C17" s="56"/>
      <c r="D17" s="56"/>
      <c r="E17" s="56"/>
      <c r="F17" s="56"/>
      <c r="G17" s="61"/>
      <c r="H17" s="61"/>
      <c r="I17" s="61"/>
      <c r="J17" s="60"/>
      <c r="K17" s="61"/>
      <c r="L17" s="41"/>
    </row>
    <row r="18" spans="1:12" ht="24.75" customHeight="1" thickBot="1">
      <c r="A18" s="434" t="s">
        <v>121</v>
      </c>
      <c r="B18" s="434"/>
      <c r="C18" s="434"/>
      <c r="D18" s="434"/>
      <c r="E18" s="434"/>
      <c r="F18" s="63"/>
      <c r="G18" s="63"/>
      <c r="H18" s="63"/>
      <c r="I18" s="56"/>
      <c r="J18" s="156"/>
      <c r="K18" s="156"/>
      <c r="L18" s="41"/>
    </row>
    <row r="19" spans="1:12" ht="25.5" customHeight="1" thickBot="1">
      <c r="A19" s="181" t="s">
        <v>107</v>
      </c>
      <c r="B19" s="182" t="s">
        <v>127</v>
      </c>
      <c r="C19" s="183" t="s">
        <v>128</v>
      </c>
      <c r="D19" s="182" t="s">
        <v>135</v>
      </c>
      <c r="E19" s="183" t="s">
        <v>136</v>
      </c>
      <c r="F19" s="100" t="s">
        <v>137</v>
      </c>
      <c r="G19" s="100" t="s">
        <v>138</v>
      </c>
      <c r="H19" s="100" t="s">
        <v>142</v>
      </c>
      <c r="I19" s="100" t="s">
        <v>154</v>
      </c>
      <c r="J19" s="100" t="s">
        <v>157</v>
      </c>
      <c r="K19" s="139" t="s">
        <v>158</v>
      </c>
      <c r="L19" s="36"/>
    </row>
    <row r="20" spans="1:12" ht="25.5" customHeight="1" thickTop="1">
      <c r="A20" s="101" t="s">
        <v>0</v>
      </c>
      <c r="B20" s="96">
        <v>94.8</v>
      </c>
      <c r="C20" s="96">
        <v>92.1</v>
      </c>
      <c r="D20" s="96">
        <v>90</v>
      </c>
      <c r="E20" s="96">
        <v>92.2</v>
      </c>
      <c r="F20" s="96">
        <v>93</v>
      </c>
      <c r="G20" s="96">
        <v>94.1</v>
      </c>
      <c r="H20" s="96">
        <v>96.2</v>
      </c>
      <c r="I20" s="96">
        <v>97.7</v>
      </c>
      <c r="J20" s="96">
        <v>92.7</v>
      </c>
      <c r="K20" s="145">
        <v>89.2</v>
      </c>
      <c r="L20" s="36"/>
    </row>
    <row r="21" spans="1:12" ht="25.5" customHeight="1">
      <c r="A21" s="102" t="s">
        <v>1</v>
      </c>
      <c r="B21" s="53">
        <v>92.5</v>
      </c>
      <c r="C21" s="53">
        <v>93</v>
      </c>
      <c r="D21" s="53">
        <v>94.4</v>
      </c>
      <c r="E21" s="53">
        <v>92.3</v>
      </c>
      <c r="F21" s="53">
        <v>94.4</v>
      </c>
      <c r="G21" s="53">
        <v>95.7</v>
      </c>
      <c r="H21" s="53">
        <v>95.1</v>
      </c>
      <c r="I21" s="53">
        <v>95.1</v>
      </c>
      <c r="J21" s="53">
        <v>92.3</v>
      </c>
      <c r="K21" s="142">
        <v>91.7</v>
      </c>
      <c r="L21" s="36"/>
    </row>
    <row r="22" spans="1:12" ht="25.5" customHeight="1">
      <c r="A22" s="102" t="s">
        <v>25</v>
      </c>
      <c r="B22" s="53">
        <v>93.1</v>
      </c>
      <c r="C22" s="53">
        <v>95.9</v>
      </c>
      <c r="D22" s="53">
        <v>92.5</v>
      </c>
      <c r="E22" s="53">
        <v>94.4</v>
      </c>
      <c r="F22" s="53">
        <v>95.3</v>
      </c>
      <c r="G22" s="53">
        <v>93.7</v>
      </c>
      <c r="H22" s="53">
        <v>95.7</v>
      </c>
      <c r="I22" s="53">
        <v>90.4</v>
      </c>
      <c r="J22" s="53">
        <v>92.3</v>
      </c>
      <c r="K22" s="142">
        <v>98.8</v>
      </c>
      <c r="L22" s="66"/>
    </row>
    <row r="23" spans="1:12" ht="25.5" customHeight="1" thickBot="1">
      <c r="A23" s="103" t="s">
        <v>2</v>
      </c>
      <c r="B23" s="95">
        <v>85.1</v>
      </c>
      <c r="C23" s="95">
        <v>96.3</v>
      </c>
      <c r="D23" s="95">
        <v>100</v>
      </c>
      <c r="E23" s="95">
        <v>85.7</v>
      </c>
      <c r="F23" s="95">
        <v>84.2</v>
      </c>
      <c r="G23" s="95">
        <v>81.8</v>
      </c>
      <c r="H23" s="95">
        <v>94.7</v>
      </c>
      <c r="I23" s="95">
        <v>73.3</v>
      </c>
      <c r="J23" s="95">
        <v>93.8</v>
      </c>
      <c r="K23" s="143">
        <v>88.9</v>
      </c>
      <c r="L23" s="41"/>
    </row>
    <row r="24" spans="1:12" ht="25.5" customHeight="1" thickBot="1" thickTop="1">
      <c r="A24" s="104" t="s">
        <v>108</v>
      </c>
      <c r="B24" s="106">
        <v>89.8</v>
      </c>
      <c r="C24" s="106">
        <v>90.5</v>
      </c>
      <c r="D24" s="106">
        <v>90.2</v>
      </c>
      <c r="E24" s="106">
        <v>89.8</v>
      </c>
      <c r="F24" s="106">
        <v>89.5</v>
      </c>
      <c r="G24" s="105">
        <v>91.4</v>
      </c>
      <c r="H24" s="105">
        <v>93.9</v>
      </c>
      <c r="I24" s="105">
        <v>92.6</v>
      </c>
      <c r="J24" s="105">
        <v>92.4</v>
      </c>
      <c r="K24" s="146">
        <v>93.3</v>
      </c>
      <c r="L24" s="36"/>
    </row>
    <row r="25" spans="1:12" ht="25.5" customHeight="1">
      <c r="A25" s="46"/>
      <c r="B25" s="73"/>
      <c r="C25" s="73"/>
      <c r="D25" s="73"/>
      <c r="E25" s="54"/>
      <c r="F25" s="91"/>
      <c r="G25" s="91"/>
      <c r="H25" s="91"/>
      <c r="I25" s="91"/>
      <c r="J25" s="91"/>
      <c r="K25" s="44" t="s">
        <v>122</v>
      </c>
      <c r="L25" s="35"/>
    </row>
    <row r="26" spans="1:12" ht="25.5" customHeight="1">
      <c r="A26" s="74"/>
      <c r="B26" s="72"/>
      <c r="C26" s="72"/>
      <c r="D26" s="72"/>
      <c r="E26" s="35"/>
      <c r="F26" s="35"/>
      <c r="G26" s="35"/>
      <c r="H26" s="35"/>
      <c r="I26" s="35"/>
      <c r="J26" s="36"/>
      <c r="K26" s="36"/>
      <c r="L26" s="35"/>
    </row>
    <row r="27" spans="1:12" ht="25.5" customHeight="1">
      <c r="A27" s="35"/>
      <c r="B27" s="35"/>
      <c r="C27" s="35"/>
      <c r="D27" s="35"/>
      <c r="E27" s="35"/>
      <c r="F27" s="35"/>
      <c r="G27" s="35"/>
      <c r="H27" s="35"/>
      <c r="I27" s="35"/>
      <c r="J27" s="35"/>
      <c r="K27" s="35"/>
      <c r="L27" s="35"/>
    </row>
    <row r="28" spans="1:12" ht="25.5" customHeight="1">
      <c r="A28" s="35"/>
      <c r="B28" s="35"/>
      <c r="C28" s="35"/>
      <c r="D28" s="35"/>
      <c r="E28" s="35"/>
      <c r="F28" s="35"/>
      <c r="G28" s="35"/>
      <c r="H28" s="35"/>
      <c r="I28" s="35"/>
      <c r="J28" s="35"/>
      <c r="K28" s="35"/>
      <c r="L28" s="35"/>
    </row>
    <row r="29" spans="1:12" ht="25.5" customHeight="1">
      <c r="A29" s="35"/>
      <c r="B29" s="35"/>
      <c r="C29" s="35"/>
      <c r="D29" s="35"/>
      <c r="E29" s="35"/>
      <c r="F29" s="35"/>
      <c r="G29" s="35"/>
      <c r="H29" s="35"/>
      <c r="I29" s="35"/>
      <c r="J29" s="35"/>
      <c r="K29" s="35"/>
      <c r="L29" s="35"/>
    </row>
    <row r="30" spans="1:12" ht="25.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6"/>
    </row>
    <row r="47" spans="1:12" ht="19.5" customHeight="1">
      <c r="A47" s="35"/>
      <c r="B47" s="35"/>
      <c r="C47" s="35"/>
      <c r="D47" s="35"/>
      <c r="E47" s="35"/>
      <c r="F47" s="35"/>
      <c r="G47" s="35"/>
      <c r="H47" s="35"/>
      <c r="I47" s="35"/>
      <c r="J47" s="35"/>
      <c r="K47" s="35"/>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36"/>
      <c r="E50" s="36"/>
      <c r="F50" s="36"/>
      <c r="G50" s="36"/>
      <c r="H50" s="36"/>
      <c r="I50" s="36"/>
      <c r="J50" s="36"/>
      <c r="K50" s="36"/>
      <c r="L50" s="36"/>
    </row>
    <row r="51" spans="1:12" ht="19.5" customHeight="1">
      <c r="A51" s="36"/>
      <c r="B51" s="36"/>
      <c r="C51" s="36"/>
      <c r="D51" s="36"/>
      <c r="E51" s="36"/>
      <c r="F51" s="36"/>
      <c r="G51" s="36"/>
      <c r="H51" s="36"/>
      <c r="I51" s="36"/>
      <c r="J51" s="36"/>
      <c r="K51" s="36"/>
      <c r="L51" s="36"/>
    </row>
    <row r="52" spans="1:12" ht="19.5" customHeight="1">
      <c r="A52" s="36"/>
      <c r="B52" s="36"/>
      <c r="C52" s="36"/>
      <c r="D52" s="36"/>
      <c r="E52" s="36"/>
      <c r="F52" s="36"/>
      <c r="G52" s="36"/>
      <c r="H52" s="36"/>
      <c r="I52" s="36"/>
      <c r="J52" s="36"/>
      <c r="K52" s="36"/>
      <c r="L52" s="36"/>
    </row>
    <row r="53" spans="1:12" ht="19.5" customHeight="1">
      <c r="A53" s="36"/>
      <c r="B53" s="36"/>
      <c r="C53" s="36"/>
      <c r="D53" s="149"/>
      <c r="E53" s="149"/>
      <c r="F53" s="149"/>
      <c r="G53" s="149"/>
      <c r="H53" s="149"/>
      <c r="I53" s="36"/>
      <c r="J53" s="36"/>
      <c r="K53" s="36"/>
      <c r="L53" s="36"/>
    </row>
    <row r="54" spans="1:12" ht="19.5" customHeight="1">
      <c r="A54" s="36"/>
      <c r="B54" s="36"/>
      <c r="C54" s="36"/>
      <c r="D54" s="36"/>
      <c r="E54" s="36"/>
      <c r="F54" s="36"/>
      <c r="G54" s="36"/>
      <c r="H54" s="36"/>
      <c r="I54" s="36"/>
      <c r="J54" s="36"/>
      <c r="K54" s="36"/>
      <c r="L54" s="36"/>
    </row>
    <row r="55" spans="1:12" ht="32.25" customHeight="1">
      <c r="A55" s="36"/>
      <c r="B55" s="36"/>
      <c r="C55" s="36"/>
      <c r="D55" s="36"/>
      <c r="E55" s="36"/>
      <c r="F55" s="36"/>
      <c r="G55" s="36"/>
      <c r="H55" s="36"/>
      <c r="I55" s="36"/>
      <c r="J55" s="36"/>
      <c r="K55" s="36"/>
      <c r="L55" s="36"/>
    </row>
    <row r="56" spans="1:12" ht="24.75" customHeight="1" thickBot="1">
      <c r="A56" s="435" t="s">
        <v>149</v>
      </c>
      <c r="B56" s="435"/>
      <c r="C56" s="435"/>
      <c r="D56" s="435"/>
      <c r="E56" s="435"/>
      <c r="F56" s="435"/>
      <c r="G56" s="435"/>
      <c r="H56" s="435"/>
      <c r="I56" s="435"/>
      <c r="J56" s="435"/>
      <c r="L56" s="86"/>
    </row>
    <row r="57" spans="1:11" ht="22.5" customHeight="1" thickBot="1">
      <c r="A57" s="362" t="s">
        <v>47</v>
      </c>
      <c r="B57" s="363"/>
      <c r="C57" s="363"/>
      <c r="D57" s="363"/>
      <c r="E57" s="364"/>
      <c r="F57" s="89" t="s">
        <v>130</v>
      </c>
      <c r="G57" s="4" t="s">
        <v>131</v>
      </c>
      <c r="H57" s="4" t="s">
        <v>132</v>
      </c>
      <c r="I57" s="4" t="s">
        <v>25</v>
      </c>
      <c r="J57" s="15" t="s">
        <v>2</v>
      </c>
      <c r="K57" s="85"/>
    </row>
    <row r="58" spans="1:11" ht="22.5" customHeight="1">
      <c r="A58" s="346" t="s">
        <v>4</v>
      </c>
      <c r="B58" s="347"/>
      <c r="C58" s="347"/>
      <c r="D58" s="347"/>
      <c r="E58" s="348"/>
      <c r="F58" s="272">
        <v>30552</v>
      </c>
      <c r="G58" s="217">
        <v>2955</v>
      </c>
      <c r="H58" s="218">
        <v>3066</v>
      </c>
      <c r="I58" s="218">
        <v>2239</v>
      </c>
      <c r="J58" s="273">
        <v>361</v>
      </c>
      <c r="K58" s="6"/>
    </row>
    <row r="59" spans="1:11" ht="22.5" customHeight="1">
      <c r="A59" s="349" t="s">
        <v>91</v>
      </c>
      <c r="B59" s="350"/>
      <c r="C59" s="350"/>
      <c r="D59" s="350"/>
      <c r="E59" s="351"/>
      <c r="F59" s="274">
        <v>21.4</v>
      </c>
      <c r="G59" s="275">
        <v>25.2</v>
      </c>
      <c r="H59" s="276">
        <v>26.9</v>
      </c>
      <c r="I59" s="276">
        <v>34.1</v>
      </c>
      <c r="J59" s="277">
        <v>50.9</v>
      </c>
      <c r="K59" s="6"/>
    </row>
    <row r="60" spans="1:11" ht="22.5" customHeight="1">
      <c r="A60" s="7" t="s">
        <v>6</v>
      </c>
      <c r="B60" s="341" t="s">
        <v>48</v>
      </c>
      <c r="C60" s="355"/>
      <c r="D60" s="378"/>
      <c r="E60" s="379"/>
      <c r="F60" s="272">
        <v>28821</v>
      </c>
      <c r="G60" s="217">
        <v>2742</v>
      </c>
      <c r="H60" s="218">
        <v>2874</v>
      </c>
      <c r="I60" s="218">
        <v>2069</v>
      </c>
      <c r="J60" s="273">
        <v>352</v>
      </c>
      <c r="K60" s="6"/>
    </row>
    <row r="61" spans="1:11" ht="22.5" customHeight="1">
      <c r="A61" s="8" t="s">
        <v>7</v>
      </c>
      <c r="B61" s="341" t="s">
        <v>85</v>
      </c>
      <c r="C61" s="355"/>
      <c r="D61" s="355"/>
      <c r="E61" s="342"/>
      <c r="F61" s="272">
        <v>1</v>
      </c>
      <c r="G61" s="221">
        <v>0</v>
      </c>
      <c r="H61" s="216">
        <v>0</v>
      </c>
      <c r="I61" s="218">
        <v>0</v>
      </c>
      <c r="J61" s="258">
        <v>0</v>
      </c>
      <c r="K61" s="6"/>
    </row>
    <row r="62" spans="1:11" ht="22.5" customHeight="1">
      <c r="A62" s="8" t="s">
        <v>9</v>
      </c>
      <c r="B62" s="341" t="s">
        <v>35</v>
      </c>
      <c r="C62" s="355"/>
      <c r="D62" s="378"/>
      <c r="E62" s="379"/>
      <c r="F62" s="272">
        <v>1730</v>
      </c>
      <c r="G62" s="217">
        <v>213</v>
      </c>
      <c r="H62" s="218">
        <v>192</v>
      </c>
      <c r="I62" s="218">
        <v>170</v>
      </c>
      <c r="J62" s="273">
        <v>9</v>
      </c>
      <c r="K62" s="6"/>
    </row>
    <row r="63" spans="1:11" ht="22.5" customHeight="1">
      <c r="A63" s="354" t="s">
        <v>11</v>
      </c>
      <c r="B63" s="355"/>
      <c r="C63" s="355"/>
      <c r="D63" s="378"/>
      <c r="E63" s="379"/>
      <c r="F63" s="272">
        <v>1614</v>
      </c>
      <c r="G63" s="217">
        <v>190</v>
      </c>
      <c r="H63" s="218">
        <v>176</v>
      </c>
      <c r="I63" s="218">
        <v>168</v>
      </c>
      <c r="J63" s="273">
        <v>8</v>
      </c>
      <c r="K63" s="6"/>
    </row>
    <row r="64" spans="1:11" ht="22.5" customHeight="1">
      <c r="A64" s="349" t="s">
        <v>12</v>
      </c>
      <c r="B64" s="350"/>
      <c r="C64" s="350"/>
      <c r="D64" s="350"/>
      <c r="E64" s="351"/>
      <c r="F64" s="274">
        <f>F63/F62*100</f>
        <v>93.29479768786128</v>
      </c>
      <c r="G64" s="275">
        <f>G63/G62*100</f>
        <v>89.2018779342723</v>
      </c>
      <c r="H64" s="276">
        <f>H63/H62*100</f>
        <v>91.66666666666666</v>
      </c>
      <c r="I64" s="276">
        <f>I63/I62*100</f>
        <v>98.82352941176471</v>
      </c>
      <c r="J64" s="277">
        <f>J63/J62*100</f>
        <v>88.88888888888889</v>
      </c>
      <c r="K64" s="6"/>
    </row>
    <row r="65" spans="1:11" ht="22.5" customHeight="1">
      <c r="A65" s="343" t="s">
        <v>27</v>
      </c>
      <c r="B65" s="440" t="s">
        <v>49</v>
      </c>
      <c r="C65" s="353" t="s">
        <v>36</v>
      </c>
      <c r="D65" s="436"/>
      <c r="E65" s="437"/>
      <c r="F65" s="272">
        <v>107</v>
      </c>
      <c r="G65" s="217">
        <v>7</v>
      </c>
      <c r="H65" s="218">
        <v>8</v>
      </c>
      <c r="I65" s="216">
        <v>10</v>
      </c>
      <c r="J65" s="258">
        <v>0</v>
      </c>
      <c r="K65" s="6"/>
    </row>
    <row r="66" spans="1:11" ht="22.5" customHeight="1">
      <c r="A66" s="344"/>
      <c r="B66" s="441"/>
      <c r="C66" s="14"/>
      <c r="D66" s="446" t="s">
        <v>86</v>
      </c>
      <c r="E66" s="447"/>
      <c r="F66" s="278">
        <v>52</v>
      </c>
      <c r="G66" s="279">
        <v>6</v>
      </c>
      <c r="H66" s="280">
        <v>3</v>
      </c>
      <c r="I66" s="281">
        <v>8</v>
      </c>
      <c r="J66" s="282">
        <v>0</v>
      </c>
      <c r="K66" s="6"/>
    </row>
    <row r="67" spans="1:11" ht="22.5" customHeight="1">
      <c r="A67" s="344"/>
      <c r="B67" s="441"/>
      <c r="C67" s="14"/>
      <c r="D67" s="442" t="s">
        <v>90</v>
      </c>
      <c r="E67" s="443"/>
      <c r="F67" s="283">
        <f>F66/F65*100</f>
        <v>48.598130841121495</v>
      </c>
      <c r="G67" s="284">
        <f>G66/G65*100</f>
        <v>85.71428571428571</v>
      </c>
      <c r="H67" s="285">
        <f>H66/H65*100</f>
        <v>37.5</v>
      </c>
      <c r="I67" s="285">
        <f>I66/I65*100</f>
        <v>80</v>
      </c>
      <c r="J67" s="286" t="s">
        <v>129</v>
      </c>
      <c r="K67" s="6"/>
    </row>
    <row r="68" spans="1:11" ht="22.5" customHeight="1">
      <c r="A68" s="344"/>
      <c r="B68" s="441"/>
      <c r="C68" s="9"/>
      <c r="D68" s="444" t="s">
        <v>50</v>
      </c>
      <c r="E68" s="157" t="s">
        <v>37</v>
      </c>
      <c r="F68" s="272">
        <v>11</v>
      </c>
      <c r="G68" s="221">
        <v>1</v>
      </c>
      <c r="H68" s="216">
        <v>0</v>
      </c>
      <c r="I68" s="216">
        <v>3</v>
      </c>
      <c r="J68" s="258">
        <v>0</v>
      </c>
      <c r="K68" s="6"/>
    </row>
    <row r="69" spans="1:11" ht="22.5" customHeight="1">
      <c r="A69" s="344"/>
      <c r="B69" s="441"/>
      <c r="C69" s="9"/>
      <c r="D69" s="390"/>
      <c r="E69" s="157" t="s">
        <v>38</v>
      </c>
      <c r="F69" s="272">
        <v>41</v>
      </c>
      <c r="G69" s="221">
        <v>5</v>
      </c>
      <c r="H69" s="218">
        <v>3</v>
      </c>
      <c r="I69" s="216">
        <v>5</v>
      </c>
      <c r="J69" s="258">
        <v>0</v>
      </c>
      <c r="K69" s="6"/>
    </row>
    <row r="70" spans="1:11" ht="22.5" customHeight="1">
      <c r="A70" s="344"/>
      <c r="B70" s="441"/>
      <c r="C70" s="9"/>
      <c r="D70" s="390"/>
      <c r="E70" s="157" t="s">
        <v>39</v>
      </c>
      <c r="F70" s="272">
        <v>15</v>
      </c>
      <c r="G70" s="221">
        <v>1</v>
      </c>
      <c r="H70" s="216">
        <v>2</v>
      </c>
      <c r="I70" s="216">
        <v>1</v>
      </c>
      <c r="J70" s="258">
        <v>0</v>
      </c>
      <c r="K70" s="6"/>
    </row>
    <row r="71" spans="1:11" ht="22.5" customHeight="1">
      <c r="A71" s="344"/>
      <c r="B71" s="441"/>
      <c r="C71" s="9"/>
      <c r="D71" s="390"/>
      <c r="E71" s="157" t="s">
        <v>40</v>
      </c>
      <c r="F71" s="272">
        <v>7</v>
      </c>
      <c r="G71" s="221">
        <v>0</v>
      </c>
      <c r="H71" s="216">
        <v>0</v>
      </c>
      <c r="I71" s="216">
        <v>1</v>
      </c>
      <c r="J71" s="258">
        <v>0</v>
      </c>
      <c r="K71" s="6"/>
    </row>
    <row r="72" spans="1:11" ht="22.5" customHeight="1">
      <c r="A72" s="344"/>
      <c r="B72" s="441"/>
      <c r="C72" s="9"/>
      <c r="D72" s="390"/>
      <c r="E72" s="157" t="s">
        <v>41</v>
      </c>
      <c r="F72" s="287">
        <v>0</v>
      </c>
      <c r="G72" s="221">
        <v>0</v>
      </c>
      <c r="H72" s="216">
        <v>0</v>
      </c>
      <c r="I72" s="216">
        <v>0</v>
      </c>
      <c r="J72" s="258">
        <v>0</v>
      </c>
      <c r="K72" s="6"/>
    </row>
    <row r="73" spans="1:11" ht="22.5" customHeight="1">
      <c r="A73" s="344"/>
      <c r="B73" s="441"/>
      <c r="C73" s="9"/>
      <c r="D73" s="390"/>
      <c r="E73" s="22" t="s">
        <v>42</v>
      </c>
      <c r="F73" s="288">
        <v>33</v>
      </c>
      <c r="G73" s="289">
        <v>0</v>
      </c>
      <c r="H73" s="290">
        <v>3</v>
      </c>
      <c r="I73" s="290">
        <v>0</v>
      </c>
      <c r="J73" s="291">
        <v>0</v>
      </c>
      <c r="K73" s="6"/>
    </row>
    <row r="74" spans="1:11" ht="22.5" customHeight="1">
      <c r="A74" s="344"/>
      <c r="B74" s="341" t="s">
        <v>43</v>
      </c>
      <c r="C74" s="355"/>
      <c r="D74" s="355"/>
      <c r="E74" s="342"/>
      <c r="F74" s="272">
        <v>10</v>
      </c>
      <c r="G74" s="221">
        <v>0</v>
      </c>
      <c r="H74" s="216">
        <v>1</v>
      </c>
      <c r="I74" s="216">
        <v>0</v>
      </c>
      <c r="J74" s="258">
        <v>0</v>
      </c>
      <c r="K74" s="6"/>
    </row>
    <row r="75" spans="1:11" ht="22.5" customHeight="1">
      <c r="A75" s="344"/>
      <c r="B75" s="341" t="s">
        <v>44</v>
      </c>
      <c r="C75" s="355"/>
      <c r="D75" s="355"/>
      <c r="E75" s="342"/>
      <c r="F75" s="272">
        <v>206</v>
      </c>
      <c r="G75" s="217">
        <v>23</v>
      </c>
      <c r="H75" s="218">
        <v>20</v>
      </c>
      <c r="I75" s="218">
        <v>10</v>
      </c>
      <c r="J75" s="273">
        <v>1</v>
      </c>
      <c r="K75" s="6"/>
    </row>
    <row r="76" spans="1:11" ht="22.5" customHeight="1">
      <c r="A76" s="344"/>
      <c r="B76" s="341" t="s">
        <v>45</v>
      </c>
      <c r="C76" s="355"/>
      <c r="D76" s="355"/>
      <c r="E76" s="342"/>
      <c r="F76" s="272">
        <v>183</v>
      </c>
      <c r="G76" s="217">
        <v>28</v>
      </c>
      <c r="H76" s="218">
        <v>16</v>
      </c>
      <c r="I76" s="218">
        <v>17</v>
      </c>
      <c r="J76" s="258">
        <v>3</v>
      </c>
      <c r="K76" s="6"/>
    </row>
    <row r="77" spans="1:11" ht="22.5" customHeight="1">
      <c r="A77" s="344"/>
      <c r="B77" s="341" t="s">
        <v>46</v>
      </c>
      <c r="C77" s="355"/>
      <c r="D77" s="355"/>
      <c r="E77" s="342"/>
      <c r="F77" s="272">
        <v>410</v>
      </c>
      <c r="G77" s="217">
        <v>74</v>
      </c>
      <c r="H77" s="218">
        <v>45</v>
      </c>
      <c r="I77" s="218">
        <v>58</v>
      </c>
      <c r="J77" s="273">
        <v>2</v>
      </c>
      <c r="K77" s="6"/>
    </row>
    <row r="78" spans="1:11" ht="22.5" customHeight="1">
      <c r="A78" s="344"/>
      <c r="B78" s="341" t="s">
        <v>28</v>
      </c>
      <c r="C78" s="355"/>
      <c r="D78" s="355"/>
      <c r="E78" s="342"/>
      <c r="F78" s="272">
        <v>692</v>
      </c>
      <c r="G78" s="217">
        <v>58</v>
      </c>
      <c r="H78" s="218">
        <v>86</v>
      </c>
      <c r="I78" s="218">
        <v>66</v>
      </c>
      <c r="J78" s="273">
        <v>2</v>
      </c>
      <c r="K78" s="6"/>
    </row>
    <row r="79" spans="1:11" ht="22.5" customHeight="1">
      <c r="A79" s="345"/>
      <c r="B79" s="341" t="s">
        <v>51</v>
      </c>
      <c r="C79" s="355"/>
      <c r="D79" s="355"/>
      <c r="E79" s="342"/>
      <c r="F79" s="272">
        <v>7</v>
      </c>
      <c r="G79" s="216">
        <v>0</v>
      </c>
      <c r="H79" s="216">
        <v>0</v>
      </c>
      <c r="I79" s="216">
        <v>7</v>
      </c>
      <c r="J79" s="258">
        <v>0</v>
      </c>
      <c r="K79" s="6"/>
    </row>
    <row r="80" spans="1:10" ht="22.5" customHeight="1">
      <c r="A80" s="338" t="s">
        <v>22</v>
      </c>
      <c r="B80" s="339"/>
      <c r="C80" s="339"/>
      <c r="D80" s="339"/>
      <c r="E80" s="340"/>
      <c r="F80" s="292">
        <f>F65/F58*100</f>
        <v>0.3502225713537575</v>
      </c>
      <c r="G80" s="293">
        <f>G65/G58*100</f>
        <v>0.23688663282571912</v>
      </c>
      <c r="H80" s="294">
        <f>H65/H58*100</f>
        <v>0.2609262883235486</v>
      </c>
      <c r="I80" s="294">
        <f>I65/I58*100</f>
        <v>0.4466279589102278</v>
      </c>
      <c r="J80" s="295">
        <v>0</v>
      </c>
    </row>
    <row r="81" spans="1:10" ht="22.5" customHeight="1" thickBot="1">
      <c r="A81" s="19"/>
      <c r="B81" s="438" t="s">
        <v>29</v>
      </c>
      <c r="C81" s="431"/>
      <c r="D81" s="431"/>
      <c r="E81" s="439"/>
      <c r="F81" s="296">
        <f>(F68+F69)/F58*100</f>
        <v>0.17020162346163917</v>
      </c>
      <c r="G81" s="297">
        <f>(G68+G69)/G58*100</f>
        <v>0.20304568527918782</v>
      </c>
      <c r="H81" s="298">
        <f>(H68+H69)/H58*100</f>
        <v>0.09784735812133072</v>
      </c>
      <c r="I81" s="298">
        <f>(I68+I69)/I58*100</f>
        <v>0.3573023671281822</v>
      </c>
      <c r="J81" s="299">
        <v>0</v>
      </c>
    </row>
    <row r="82" spans="1:11" ht="16.5" customHeight="1">
      <c r="A82" s="11"/>
      <c r="B82" s="11"/>
      <c r="C82" s="11"/>
      <c r="D82" s="131"/>
      <c r="E82" s="126"/>
      <c r="F82" s="126"/>
      <c r="G82" s="126"/>
      <c r="H82" s="126"/>
      <c r="I82" s="126"/>
      <c r="J82" s="132" t="s">
        <v>159</v>
      </c>
      <c r="K82" s="126"/>
    </row>
    <row r="83" spans="1:11" ht="14.25">
      <c r="A83" s="11"/>
      <c r="B83" s="11"/>
      <c r="C83" s="11"/>
      <c r="D83" s="11"/>
      <c r="E83" s="11"/>
      <c r="F83" s="25"/>
      <c r="G83" s="25"/>
      <c r="H83" s="25"/>
      <c r="I83" s="25"/>
      <c r="J83" s="25"/>
      <c r="K83" s="25"/>
    </row>
    <row r="84" spans="1:11" ht="14.25">
      <c r="A84" s="377" t="s">
        <v>81</v>
      </c>
      <c r="B84" s="377"/>
      <c r="C84" s="377"/>
      <c r="D84" s="28" t="s">
        <v>163</v>
      </c>
      <c r="E84" s="23"/>
      <c r="F84" s="29"/>
      <c r="G84" s="23"/>
      <c r="H84" s="24"/>
      <c r="I84" s="445" t="s">
        <v>92</v>
      </c>
      <c r="J84" s="445"/>
      <c r="K84" s="25"/>
    </row>
    <row r="85" spans="1:11" ht="14.25">
      <c r="A85" s="377"/>
      <c r="B85" s="377"/>
      <c r="C85" s="377"/>
      <c r="D85" s="448" t="s">
        <v>164</v>
      </c>
      <c r="E85" s="449"/>
      <c r="F85" s="449"/>
      <c r="G85" s="449"/>
      <c r="H85" s="449"/>
      <c r="I85" s="445"/>
      <c r="J85" s="445"/>
      <c r="K85" s="27"/>
    </row>
    <row r="86" spans="1:10" ht="14.25">
      <c r="A86" s="11"/>
      <c r="B86" s="11"/>
      <c r="C86" s="11"/>
      <c r="D86" s="11"/>
      <c r="E86" s="11"/>
      <c r="F86" s="12"/>
      <c r="G86" s="12"/>
      <c r="H86" s="12"/>
      <c r="I86" s="12"/>
      <c r="J86" s="12"/>
    </row>
    <row r="87" spans="1:10" ht="14.25">
      <c r="A87" s="11"/>
      <c r="B87" s="11"/>
      <c r="C87" s="11"/>
      <c r="D87" s="11"/>
      <c r="E87" s="11"/>
      <c r="F87" s="12"/>
      <c r="G87" s="12"/>
      <c r="H87" s="12"/>
      <c r="I87" s="12"/>
      <c r="J87" s="12"/>
    </row>
  </sheetData>
  <sheetProtection/>
  <mergeCells count="29">
    <mergeCell ref="D68:D73"/>
    <mergeCell ref="A65:A79"/>
    <mergeCell ref="I84:J85"/>
    <mergeCell ref="B76:E76"/>
    <mergeCell ref="B77:E77"/>
    <mergeCell ref="D66:E66"/>
    <mergeCell ref="D85:H85"/>
    <mergeCell ref="A80:E80"/>
    <mergeCell ref="A84:C85"/>
    <mergeCell ref="A57:E57"/>
    <mergeCell ref="B60:E60"/>
    <mergeCell ref="A4:F4"/>
    <mergeCell ref="C65:E65"/>
    <mergeCell ref="A63:E63"/>
    <mergeCell ref="B81:E81"/>
    <mergeCell ref="B74:E74"/>
    <mergeCell ref="B65:B73"/>
    <mergeCell ref="B75:E75"/>
    <mergeCell ref="D67:E67"/>
    <mergeCell ref="A58:E58"/>
    <mergeCell ref="A59:E59"/>
    <mergeCell ref="A64:E64"/>
    <mergeCell ref="A2:F2"/>
    <mergeCell ref="B78:E78"/>
    <mergeCell ref="B79:E79"/>
    <mergeCell ref="A18:E18"/>
    <mergeCell ref="A56:J56"/>
    <mergeCell ref="B61:E61"/>
    <mergeCell ref="B62:E62"/>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39"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SheetLayoutView="100" zoomScalePageLayoutView="0" workbookViewId="0" topLeftCell="A1">
      <selection activeCell="P13" sqref="P13"/>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ht="24.75" customHeight="1"/>
    <row r="2" spans="1:11" ht="24.75" customHeight="1">
      <c r="A2" s="87" t="s">
        <v>151</v>
      </c>
      <c r="B2" s="36"/>
      <c r="C2" s="36"/>
      <c r="D2" s="36"/>
      <c r="E2" s="36"/>
      <c r="F2" s="36"/>
      <c r="G2" s="36"/>
      <c r="H2" s="36"/>
      <c r="I2" s="36"/>
      <c r="J2" s="36"/>
      <c r="K2" s="36"/>
    </row>
    <row r="3" spans="1:11" ht="24.75" customHeight="1">
      <c r="A3" s="87" t="s">
        <v>144</v>
      </c>
      <c r="B3" s="36"/>
      <c r="C3" s="36"/>
      <c r="D3" s="36"/>
      <c r="E3" s="36"/>
      <c r="F3" s="36"/>
      <c r="G3" s="36"/>
      <c r="H3" s="36"/>
      <c r="I3" s="36"/>
      <c r="J3" s="36"/>
      <c r="K3" s="36"/>
    </row>
    <row r="4" spans="1:11" ht="24.75" customHeight="1" thickBot="1">
      <c r="A4" s="384" t="s">
        <v>113</v>
      </c>
      <c r="B4" s="384"/>
      <c r="C4" s="384"/>
      <c r="D4" s="384"/>
      <c r="E4" s="384"/>
      <c r="F4" s="36"/>
      <c r="G4" s="36"/>
      <c r="H4" s="36"/>
      <c r="I4" s="36"/>
      <c r="J4" s="52"/>
      <c r="K4" s="52" t="s">
        <v>111</v>
      </c>
    </row>
    <row r="5" spans="1:11" ht="23.25" customHeight="1" thickBot="1">
      <c r="A5" s="98" t="s">
        <v>107</v>
      </c>
      <c r="B5" s="100" t="s">
        <v>127</v>
      </c>
      <c r="C5" s="100" t="s">
        <v>128</v>
      </c>
      <c r="D5" s="100" t="s">
        <v>135</v>
      </c>
      <c r="E5" s="100" t="s">
        <v>136</v>
      </c>
      <c r="F5" s="100" t="s">
        <v>137</v>
      </c>
      <c r="G5" s="100" t="s">
        <v>138</v>
      </c>
      <c r="H5" s="100" t="s">
        <v>142</v>
      </c>
      <c r="I5" s="100" t="s">
        <v>154</v>
      </c>
      <c r="J5" s="100" t="s">
        <v>157</v>
      </c>
      <c r="K5" s="139" t="s">
        <v>165</v>
      </c>
    </row>
    <row r="6" spans="1:11" ht="23.25" customHeight="1" thickTop="1">
      <c r="A6" s="107" t="s">
        <v>0</v>
      </c>
      <c r="B6" s="97">
        <v>29.6</v>
      </c>
      <c r="C6" s="97">
        <v>29.4</v>
      </c>
      <c r="D6" s="97">
        <v>29.2</v>
      </c>
      <c r="E6" s="97">
        <v>27.5</v>
      </c>
      <c r="F6" s="97">
        <v>27.7</v>
      </c>
      <c r="G6" s="97">
        <v>28</v>
      </c>
      <c r="H6" s="97">
        <v>27.6</v>
      </c>
      <c r="I6" s="97">
        <v>26.9</v>
      </c>
      <c r="J6" s="97">
        <v>25.5</v>
      </c>
      <c r="K6" s="140">
        <v>24.4</v>
      </c>
    </row>
    <row r="7" spans="1:11" ht="23.25" customHeight="1">
      <c r="A7" s="108" t="s">
        <v>1</v>
      </c>
      <c r="B7" s="40">
        <v>13.8</v>
      </c>
      <c r="C7" s="40">
        <v>15.9</v>
      </c>
      <c r="D7" s="40">
        <v>16.5</v>
      </c>
      <c r="E7" s="40">
        <v>16.1</v>
      </c>
      <c r="F7" s="40">
        <v>16.1</v>
      </c>
      <c r="G7" s="40">
        <v>16.9</v>
      </c>
      <c r="H7" s="40">
        <v>16.2</v>
      </c>
      <c r="I7" s="40">
        <v>14.6</v>
      </c>
      <c r="J7" s="40">
        <v>14.8</v>
      </c>
      <c r="K7" s="141">
        <v>13</v>
      </c>
    </row>
    <row r="8" spans="1:11" ht="23.25" customHeight="1">
      <c r="A8" s="108" t="s">
        <v>25</v>
      </c>
      <c r="B8" s="40">
        <v>29.7</v>
      </c>
      <c r="C8" s="40">
        <v>30.1</v>
      </c>
      <c r="D8" s="40">
        <v>30.2</v>
      </c>
      <c r="E8" s="40">
        <v>29.3</v>
      </c>
      <c r="F8" s="40">
        <v>29.5</v>
      </c>
      <c r="G8" s="40">
        <v>30.3</v>
      </c>
      <c r="H8" s="40">
        <v>28.6</v>
      </c>
      <c r="I8" s="40">
        <v>27.5</v>
      </c>
      <c r="J8" s="40">
        <v>24.6</v>
      </c>
      <c r="K8" s="141">
        <v>24.9</v>
      </c>
    </row>
    <row r="9" spans="1:11" ht="23.25" customHeight="1" thickBot="1">
      <c r="A9" s="103" t="s">
        <v>2</v>
      </c>
      <c r="B9" s="95">
        <v>27.3</v>
      </c>
      <c r="C9" s="95">
        <v>31.6</v>
      </c>
      <c r="D9" s="95">
        <v>33.5</v>
      </c>
      <c r="E9" s="95">
        <v>32.7</v>
      </c>
      <c r="F9" s="95">
        <v>33.5</v>
      </c>
      <c r="G9" s="95">
        <v>31.9</v>
      </c>
      <c r="H9" s="95">
        <v>29.8</v>
      </c>
      <c r="I9" s="95">
        <v>29.4</v>
      </c>
      <c r="J9" s="95">
        <v>26</v>
      </c>
      <c r="K9" s="143">
        <v>22.8</v>
      </c>
    </row>
    <row r="10" spans="1:11" ht="23.25" customHeight="1" thickBot="1" thickTop="1">
      <c r="A10" s="109" t="s">
        <v>108</v>
      </c>
      <c r="B10" s="106">
        <v>21.4</v>
      </c>
      <c r="C10" s="106">
        <v>22.1</v>
      </c>
      <c r="D10" s="106">
        <v>22.3</v>
      </c>
      <c r="E10" s="106">
        <v>21.9</v>
      </c>
      <c r="F10" s="106">
        <v>21.7</v>
      </c>
      <c r="G10" s="106">
        <v>22</v>
      </c>
      <c r="H10" s="106">
        <v>21.3</v>
      </c>
      <c r="I10" s="106">
        <v>20.9</v>
      </c>
      <c r="J10" s="106">
        <v>19.9</v>
      </c>
      <c r="K10" s="144">
        <v>19.3</v>
      </c>
    </row>
    <row r="11" spans="1:11" ht="19.5" customHeight="1">
      <c r="A11" s="92"/>
      <c r="B11" s="92"/>
      <c r="C11" s="92"/>
      <c r="D11" s="92"/>
      <c r="E11" s="91"/>
      <c r="F11" s="91"/>
      <c r="G11" s="91"/>
      <c r="H11" s="91"/>
      <c r="I11" s="91"/>
      <c r="J11" s="158"/>
      <c r="K11" s="44" t="s">
        <v>122</v>
      </c>
    </row>
    <row r="12" spans="1:10" ht="19.5" customHeight="1">
      <c r="A12" s="42"/>
      <c r="B12" s="42"/>
      <c r="C12" s="42"/>
      <c r="D12" s="42"/>
      <c r="E12" s="42"/>
      <c r="F12" s="75"/>
      <c r="G12" s="75"/>
      <c r="H12" s="75"/>
      <c r="I12" s="75"/>
      <c r="J12" s="75"/>
    </row>
    <row r="13" spans="1:11" ht="19.5" customHeight="1">
      <c r="A13" s="64"/>
      <c r="B13" s="64"/>
      <c r="C13" s="64"/>
      <c r="D13" s="64"/>
      <c r="E13" s="42"/>
      <c r="F13" s="76"/>
      <c r="G13" s="76"/>
      <c r="H13" s="76"/>
      <c r="I13" s="76"/>
      <c r="J13" s="76"/>
      <c r="K13" s="76"/>
    </row>
    <row r="14" spans="1:11" ht="24.75" customHeight="1" thickBot="1">
      <c r="A14" s="380" t="s">
        <v>114</v>
      </c>
      <c r="B14" s="380"/>
      <c r="C14" s="380"/>
      <c r="D14" s="380"/>
      <c r="E14" s="380"/>
      <c r="F14" s="380"/>
      <c r="G14" s="63"/>
      <c r="H14" s="63"/>
      <c r="I14" s="63"/>
      <c r="J14" s="64"/>
      <c r="K14" s="64" t="s">
        <v>111</v>
      </c>
    </row>
    <row r="15" spans="1:11" ht="22.5" customHeight="1" thickBot="1">
      <c r="A15" s="98" t="s">
        <v>107</v>
      </c>
      <c r="B15" s="100" t="s">
        <v>127</v>
      </c>
      <c r="C15" s="100" t="s">
        <v>128</v>
      </c>
      <c r="D15" s="100" t="s">
        <v>135</v>
      </c>
      <c r="E15" s="100" t="s">
        <v>136</v>
      </c>
      <c r="F15" s="100" t="s">
        <v>137</v>
      </c>
      <c r="G15" s="100" t="s">
        <v>138</v>
      </c>
      <c r="H15" s="100" t="s">
        <v>142</v>
      </c>
      <c r="I15" s="100" t="s">
        <v>154</v>
      </c>
      <c r="J15" s="100" t="s">
        <v>157</v>
      </c>
      <c r="K15" s="139" t="s">
        <v>165</v>
      </c>
    </row>
    <row r="16" spans="1:11" ht="22.5" customHeight="1" thickTop="1">
      <c r="A16" s="101" t="s">
        <v>0</v>
      </c>
      <c r="B16" s="122">
        <v>78.1</v>
      </c>
      <c r="C16" s="122">
        <v>86.4</v>
      </c>
      <c r="D16" s="122">
        <v>82.9</v>
      </c>
      <c r="E16" s="122">
        <v>89.5</v>
      </c>
      <c r="F16" s="122">
        <v>90.5</v>
      </c>
      <c r="G16" s="96">
        <v>87.6</v>
      </c>
      <c r="H16" s="96">
        <v>87.8</v>
      </c>
      <c r="I16" s="96">
        <v>86.9</v>
      </c>
      <c r="J16" s="96">
        <v>90</v>
      </c>
      <c r="K16" s="145">
        <v>93.5</v>
      </c>
    </row>
    <row r="17" spans="1:11" ht="22.5" customHeight="1">
      <c r="A17" s="102" t="s">
        <v>1</v>
      </c>
      <c r="B17" s="77">
        <v>92.3</v>
      </c>
      <c r="C17" s="77">
        <v>88.1</v>
      </c>
      <c r="D17" s="77">
        <v>89.8</v>
      </c>
      <c r="E17" s="77">
        <v>89.9</v>
      </c>
      <c r="F17" s="77">
        <v>86.5</v>
      </c>
      <c r="G17" s="53">
        <v>88.4</v>
      </c>
      <c r="H17" s="53">
        <v>89.4</v>
      </c>
      <c r="I17" s="53">
        <v>86.5</v>
      </c>
      <c r="J17" s="53">
        <v>84</v>
      </c>
      <c r="K17" s="142">
        <v>85.2</v>
      </c>
    </row>
    <row r="18" spans="1:11" ht="22.5" customHeight="1">
      <c r="A18" s="102" t="s">
        <v>25</v>
      </c>
      <c r="B18" s="77">
        <v>95.7</v>
      </c>
      <c r="C18" s="77">
        <v>85.2</v>
      </c>
      <c r="D18" s="77">
        <v>90.1</v>
      </c>
      <c r="E18" s="77">
        <v>88.9</v>
      </c>
      <c r="F18" s="77">
        <v>86.4</v>
      </c>
      <c r="G18" s="53">
        <v>90.8</v>
      </c>
      <c r="H18" s="53">
        <v>100</v>
      </c>
      <c r="I18" s="53">
        <v>91.2</v>
      </c>
      <c r="J18" s="53">
        <v>89.9</v>
      </c>
      <c r="K18" s="142">
        <v>89.9</v>
      </c>
    </row>
    <row r="19" spans="1:13" ht="22.5" customHeight="1" thickBot="1">
      <c r="A19" s="103" t="s">
        <v>2</v>
      </c>
      <c r="B19" s="120">
        <v>71.4</v>
      </c>
      <c r="C19" s="120">
        <v>53.8</v>
      </c>
      <c r="D19" s="120">
        <v>100</v>
      </c>
      <c r="E19" s="120">
        <v>72.7</v>
      </c>
      <c r="F19" s="120">
        <v>80</v>
      </c>
      <c r="G19" s="95">
        <v>80</v>
      </c>
      <c r="H19" s="95">
        <v>72.7</v>
      </c>
      <c r="I19" s="95">
        <v>80</v>
      </c>
      <c r="J19" s="95">
        <v>100</v>
      </c>
      <c r="K19" s="143">
        <v>80</v>
      </c>
      <c r="M19" s="6"/>
    </row>
    <row r="20" spans="1:11" ht="22.5" customHeight="1" thickBot="1" thickTop="1">
      <c r="A20" s="104" t="s">
        <v>108</v>
      </c>
      <c r="B20" s="121">
        <v>87.4</v>
      </c>
      <c r="C20" s="121">
        <v>87.2</v>
      </c>
      <c r="D20" s="121">
        <v>87.2</v>
      </c>
      <c r="E20" s="121">
        <v>87.9</v>
      </c>
      <c r="F20" s="121">
        <v>88.4</v>
      </c>
      <c r="G20" s="105">
        <v>88.7</v>
      </c>
      <c r="H20" s="105">
        <v>87.6</v>
      </c>
      <c r="I20" s="105">
        <v>87.8</v>
      </c>
      <c r="J20" s="105">
        <v>88.4</v>
      </c>
      <c r="K20" s="146">
        <v>89.5</v>
      </c>
    </row>
    <row r="21" spans="1:11" ht="19.5" customHeight="1">
      <c r="A21" s="46"/>
      <c r="B21" s="73"/>
      <c r="C21" s="73"/>
      <c r="D21" s="78"/>
      <c r="E21" s="91"/>
      <c r="F21" s="91"/>
      <c r="G21" s="91"/>
      <c r="H21" s="91"/>
      <c r="I21" s="91"/>
      <c r="K21" s="158" t="s">
        <v>122</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462"/>
      <c r="B55" s="462"/>
      <c r="C55" s="462"/>
      <c r="D55" s="463"/>
      <c r="E55" s="463"/>
      <c r="F55" s="463"/>
      <c r="G55" s="463"/>
      <c r="H55" s="179"/>
    </row>
    <row r="56" spans="1:8" ht="24.75" customHeight="1" thickBot="1">
      <c r="A56" s="365" t="s">
        <v>150</v>
      </c>
      <c r="B56" s="365"/>
      <c r="C56" s="365"/>
      <c r="D56" s="365"/>
      <c r="E56" s="365"/>
      <c r="F56" s="365"/>
      <c r="G56" s="365"/>
      <c r="H56" s="365"/>
    </row>
    <row r="57" spans="1:11" ht="22.5" customHeight="1" thickBot="1">
      <c r="A57" s="362" t="s">
        <v>23</v>
      </c>
      <c r="B57" s="363"/>
      <c r="C57" s="363"/>
      <c r="D57" s="363"/>
      <c r="E57" s="364"/>
      <c r="F57" s="3" t="s">
        <v>24</v>
      </c>
      <c r="G57" s="88" t="s">
        <v>0</v>
      </c>
      <c r="H57" s="4" t="s">
        <v>1</v>
      </c>
      <c r="I57" s="4" t="s">
        <v>25</v>
      </c>
      <c r="J57" s="15" t="s">
        <v>2</v>
      </c>
      <c r="K57" s="6"/>
    </row>
    <row r="58" spans="1:11" ht="22.5" customHeight="1">
      <c r="A58" s="366" t="s">
        <v>3</v>
      </c>
      <c r="B58" s="367"/>
      <c r="C58" s="367"/>
      <c r="D58" s="367"/>
      <c r="E58" s="368"/>
      <c r="F58" s="300">
        <v>412118</v>
      </c>
      <c r="G58" s="301">
        <v>36824</v>
      </c>
      <c r="H58" s="237">
        <v>26638</v>
      </c>
      <c r="I58" s="237">
        <v>15710</v>
      </c>
      <c r="J58" s="302">
        <v>1677</v>
      </c>
      <c r="K58" s="6"/>
    </row>
    <row r="59" spans="1:11" ht="22.5" customHeight="1">
      <c r="A59" s="346" t="s">
        <v>4</v>
      </c>
      <c r="B59" s="347"/>
      <c r="C59" s="347"/>
      <c r="D59" s="347"/>
      <c r="E59" s="348"/>
      <c r="F59" s="239">
        <v>79664</v>
      </c>
      <c r="G59" s="303">
        <v>8985</v>
      </c>
      <c r="H59" s="240">
        <v>3474</v>
      </c>
      <c r="I59" s="240">
        <v>3909</v>
      </c>
      <c r="J59" s="241">
        <v>382</v>
      </c>
      <c r="K59" s="6"/>
    </row>
    <row r="60" spans="1:11" ht="22.5" customHeight="1">
      <c r="A60" s="464"/>
      <c r="B60" s="341" t="s">
        <v>56</v>
      </c>
      <c r="C60" s="386"/>
      <c r="D60" s="386"/>
      <c r="E60" s="466"/>
      <c r="F60" s="239">
        <v>76914</v>
      </c>
      <c r="G60" s="303">
        <v>8873</v>
      </c>
      <c r="H60" s="240">
        <v>3289</v>
      </c>
      <c r="I60" s="240">
        <v>3856</v>
      </c>
      <c r="J60" s="304">
        <v>381</v>
      </c>
      <c r="K60" s="6"/>
    </row>
    <row r="61" spans="1:11" ht="22.5" customHeight="1">
      <c r="A61" s="465"/>
      <c r="B61" s="341" t="s">
        <v>52</v>
      </c>
      <c r="C61" s="355"/>
      <c r="D61" s="355"/>
      <c r="E61" s="342"/>
      <c r="F61" s="239">
        <v>2750</v>
      </c>
      <c r="G61" s="303">
        <v>112</v>
      </c>
      <c r="H61" s="240">
        <v>185</v>
      </c>
      <c r="I61" s="240">
        <v>53</v>
      </c>
      <c r="J61" s="241">
        <v>1</v>
      </c>
      <c r="K61" s="16"/>
    </row>
    <row r="62" spans="1:11" ht="22.5" customHeight="1">
      <c r="A62" s="349" t="s">
        <v>5</v>
      </c>
      <c r="B62" s="350"/>
      <c r="C62" s="350"/>
      <c r="D62" s="428"/>
      <c r="E62" s="429"/>
      <c r="F62" s="243">
        <f>F59/F58*100</f>
        <v>19.330385957419963</v>
      </c>
      <c r="G62" s="305">
        <f>G59/G58*100</f>
        <v>24.39984792526613</v>
      </c>
      <c r="H62" s="245">
        <f>H59/H58*100</f>
        <v>13.041519633606127</v>
      </c>
      <c r="I62" s="245">
        <f>I59/I58*100</f>
        <v>24.882240611075748</v>
      </c>
      <c r="J62" s="246">
        <f>J59/J58*100</f>
        <v>22.77877161598092</v>
      </c>
      <c r="K62" s="6"/>
    </row>
    <row r="63" spans="1:11" ht="22.5" customHeight="1">
      <c r="A63" s="402" t="s">
        <v>57</v>
      </c>
      <c r="B63" s="450" t="s">
        <v>58</v>
      </c>
      <c r="C63" s="341" t="s">
        <v>48</v>
      </c>
      <c r="D63" s="355"/>
      <c r="E63" s="342"/>
      <c r="F63" s="239">
        <v>75699</v>
      </c>
      <c r="G63" s="189">
        <v>8736</v>
      </c>
      <c r="H63" s="190">
        <v>3212</v>
      </c>
      <c r="I63" s="190">
        <v>3788</v>
      </c>
      <c r="J63" s="191">
        <v>376</v>
      </c>
      <c r="K63" s="6"/>
    </row>
    <row r="64" spans="1:11" ht="22.5" customHeight="1">
      <c r="A64" s="403"/>
      <c r="B64" s="451"/>
      <c r="C64" s="341" t="s">
        <v>35</v>
      </c>
      <c r="D64" s="378"/>
      <c r="E64" s="379"/>
      <c r="F64" s="239">
        <v>1213</v>
      </c>
      <c r="G64" s="189">
        <v>137</v>
      </c>
      <c r="H64" s="190">
        <v>77</v>
      </c>
      <c r="I64" s="190">
        <v>68</v>
      </c>
      <c r="J64" s="191">
        <v>5</v>
      </c>
      <c r="K64" s="6"/>
    </row>
    <row r="65" spans="1:11" ht="22.5" customHeight="1">
      <c r="A65" s="403"/>
      <c r="B65" s="452"/>
      <c r="C65" s="341" t="s">
        <v>53</v>
      </c>
      <c r="D65" s="378"/>
      <c r="E65" s="379"/>
      <c r="F65" s="239">
        <v>2</v>
      </c>
      <c r="G65" s="196">
        <v>0</v>
      </c>
      <c r="H65" s="197">
        <v>0</v>
      </c>
      <c r="I65" s="197">
        <v>0</v>
      </c>
      <c r="J65" s="214">
        <v>0</v>
      </c>
      <c r="K65" s="6"/>
    </row>
    <row r="66" spans="1:12" ht="22.5" customHeight="1">
      <c r="A66" s="403"/>
      <c r="B66" s="450" t="s">
        <v>59</v>
      </c>
      <c r="C66" s="341" t="s">
        <v>48</v>
      </c>
      <c r="D66" s="355"/>
      <c r="E66" s="342"/>
      <c r="F66" s="239">
        <v>2691</v>
      </c>
      <c r="G66" s="189">
        <v>110</v>
      </c>
      <c r="H66" s="190">
        <v>181</v>
      </c>
      <c r="I66" s="190">
        <v>52</v>
      </c>
      <c r="J66" s="191">
        <v>1</v>
      </c>
      <c r="K66" s="6"/>
      <c r="L66" s="17"/>
    </row>
    <row r="67" spans="1:11" ht="22.5" customHeight="1">
      <c r="A67" s="403"/>
      <c r="B67" s="451"/>
      <c r="C67" s="341" t="s">
        <v>35</v>
      </c>
      <c r="D67" s="378"/>
      <c r="E67" s="379"/>
      <c r="F67" s="239">
        <v>50</v>
      </c>
      <c r="G67" s="189">
        <v>2</v>
      </c>
      <c r="H67" s="190">
        <v>4</v>
      </c>
      <c r="I67" s="197">
        <v>1</v>
      </c>
      <c r="J67" s="214">
        <v>0</v>
      </c>
      <c r="K67" s="6"/>
    </row>
    <row r="68" spans="1:11" ht="22.5" customHeight="1">
      <c r="A68" s="404"/>
      <c r="B68" s="452"/>
      <c r="C68" s="341" t="s">
        <v>53</v>
      </c>
      <c r="D68" s="378"/>
      <c r="E68" s="379"/>
      <c r="F68" s="188">
        <v>9</v>
      </c>
      <c r="G68" s="196">
        <v>0</v>
      </c>
      <c r="H68" s="197">
        <v>0</v>
      </c>
      <c r="I68" s="197">
        <v>0</v>
      </c>
      <c r="J68" s="214">
        <v>0</v>
      </c>
      <c r="K68" s="6"/>
    </row>
    <row r="69" spans="1:11" ht="22.5" customHeight="1">
      <c r="A69" s="354" t="s">
        <v>60</v>
      </c>
      <c r="B69" s="386"/>
      <c r="C69" s="386"/>
      <c r="D69" s="387"/>
      <c r="E69" s="388"/>
      <c r="F69" s="239">
        <v>1263</v>
      </c>
      <c r="G69" s="189">
        <v>139</v>
      </c>
      <c r="H69" s="190">
        <v>81</v>
      </c>
      <c r="I69" s="190">
        <v>69</v>
      </c>
      <c r="J69" s="248">
        <v>5</v>
      </c>
      <c r="K69" s="6"/>
    </row>
    <row r="70" spans="1:21" ht="22.5" customHeight="1">
      <c r="A70" s="354" t="s">
        <v>11</v>
      </c>
      <c r="B70" s="355"/>
      <c r="C70" s="355"/>
      <c r="D70" s="378"/>
      <c r="E70" s="379"/>
      <c r="F70" s="239">
        <v>1130</v>
      </c>
      <c r="G70" s="189">
        <v>130</v>
      </c>
      <c r="H70" s="190">
        <v>69</v>
      </c>
      <c r="I70" s="190">
        <v>62</v>
      </c>
      <c r="J70" s="248">
        <v>4</v>
      </c>
      <c r="K70" s="6"/>
      <c r="O70" s="18"/>
      <c r="P70" s="18"/>
      <c r="Q70" s="18"/>
      <c r="R70" s="18"/>
      <c r="S70" s="18"/>
      <c r="T70" s="18"/>
      <c r="U70" s="18"/>
    </row>
    <row r="71" spans="1:11" ht="22.5" customHeight="1">
      <c r="A71" s="349" t="s">
        <v>12</v>
      </c>
      <c r="B71" s="350"/>
      <c r="C71" s="350"/>
      <c r="D71" s="428"/>
      <c r="E71" s="429"/>
      <c r="F71" s="306">
        <f>F70/F69*100</f>
        <v>89.4695170229612</v>
      </c>
      <c r="G71" s="305">
        <f>G70/G69*100</f>
        <v>93.5251798561151</v>
      </c>
      <c r="H71" s="245">
        <f>H70/H69*100</f>
        <v>85.18518518518519</v>
      </c>
      <c r="I71" s="245">
        <f>I70/I69*100</f>
        <v>89.85507246376811</v>
      </c>
      <c r="J71" s="246">
        <f>J70/J69*100</f>
        <v>80</v>
      </c>
      <c r="K71" s="6"/>
    </row>
    <row r="72" spans="1:11" ht="22.5" customHeight="1">
      <c r="A72" s="343" t="s">
        <v>27</v>
      </c>
      <c r="B72" s="440" t="s">
        <v>61</v>
      </c>
      <c r="C72" s="353" t="s">
        <v>54</v>
      </c>
      <c r="D72" s="436"/>
      <c r="E72" s="437"/>
      <c r="F72" s="239">
        <v>59</v>
      </c>
      <c r="G72" s="189">
        <v>3</v>
      </c>
      <c r="H72" s="190">
        <v>4</v>
      </c>
      <c r="I72" s="197">
        <v>2</v>
      </c>
      <c r="J72" s="198">
        <v>0</v>
      </c>
      <c r="K72" s="6"/>
    </row>
    <row r="73" spans="1:11" ht="22.5" customHeight="1">
      <c r="A73" s="344"/>
      <c r="B73" s="441"/>
      <c r="C73" s="453"/>
      <c r="D73" s="446" t="s">
        <v>86</v>
      </c>
      <c r="E73" s="447"/>
      <c r="F73" s="307">
        <v>37</v>
      </c>
      <c r="G73" s="308">
        <v>3</v>
      </c>
      <c r="H73" s="309">
        <v>2</v>
      </c>
      <c r="I73" s="309">
        <v>0</v>
      </c>
      <c r="J73" s="198">
        <v>0</v>
      </c>
      <c r="K73" s="6"/>
    </row>
    <row r="74" spans="1:11" ht="22.5" customHeight="1">
      <c r="A74" s="344"/>
      <c r="B74" s="441"/>
      <c r="C74" s="453"/>
      <c r="D74" s="455" t="s">
        <v>88</v>
      </c>
      <c r="E74" s="456"/>
      <c r="F74" s="310">
        <f>F73/F72*100</f>
        <v>62.71186440677966</v>
      </c>
      <c r="G74" s="311">
        <f>G73/G72*100</f>
        <v>100</v>
      </c>
      <c r="H74" s="311">
        <f>H73/H72*100</f>
        <v>50</v>
      </c>
      <c r="I74" s="311">
        <f>I73/I72*100</f>
        <v>0</v>
      </c>
      <c r="J74" s="312">
        <v>0</v>
      </c>
      <c r="K74" s="6"/>
    </row>
    <row r="75" spans="1:11" ht="22.5" customHeight="1">
      <c r="A75" s="344"/>
      <c r="B75" s="441"/>
      <c r="C75" s="453"/>
      <c r="D75" s="416" t="s">
        <v>63</v>
      </c>
      <c r="E75" s="153" t="s">
        <v>62</v>
      </c>
      <c r="F75" s="188">
        <v>0</v>
      </c>
      <c r="G75" s="196">
        <v>0</v>
      </c>
      <c r="H75" s="196">
        <v>0</v>
      </c>
      <c r="I75" s="196">
        <v>0</v>
      </c>
      <c r="J75" s="266">
        <v>0</v>
      </c>
      <c r="K75" s="6"/>
    </row>
    <row r="76" spans="1:11" ht="22.5" customHeight="1">
      <c r="A76" s="344"/>
      <c r="B76" s="441"/>
      <c r="C76" s="453"/>
      <c r="D76" s="399"/>
      <c r="E76" s="153" t="s">
        <v>38</v>
      </c>
      <c r="F76" s="239">
        <v>37</v>
      </c>
      <c r="G76" s="189">
        <v>3</v>
      </c>
      <c r="H76" s="197">
        <v>2</v>
      </c>
      <c r="I76" s="197">
        <v>0</v>
      </c>
      <c r="J76" s="266">
        <v>0</v>
      </c>
      <c r="K76" s="6"/>
    </row>
    <row r="77" spans="1:11" ht="22.5" customHeight="1">
      <c r="A77" s="344"/>
      <c r="B77" s="441"/>
      <c r="C77" s="453"/>
      <c r="D77" s="399"/>
      <c r="E77" s="153" t="s">
        <v>39</v>
      </c>
      <c r="F77" s="239">
        <v>6</v>
      </c>
      <c r="G77" s="196">
        <v>0</v>
      </c>
      <c r="H77" s="197">
        <v>1</v>
      </c>
      <c r="I77" s="197">
        <v>0</v>
      </c>
      <c r="J77" s="214">
        <v>0</v>
      </c>
      <c r="K77" s="6"/>
    </row>
    <row r="78" spans="1:11" ht="22.5" customHeight="1">
      <c r="A78" s="344"/>
      <c r="B78" s="441"/>
      <c r="C78" s="453"/>
      <c r="D78" s="399"/>
      <c r="E78" s="153" t="s">
        <v>40</v>
      </c>
      <c r="F78" s="239">
        <v>7</v>
      </c>
      <c r="G78" s="196">
        <v>0</v>
      </c>
      <c r="H78" s="197">
        <v>0</v>
      </c>
      <c r="I78" s="197">
        <v>2</v>
      </c>
      <c r="J78" s="214">
        <v>0</v>
      </c>
      <c r="K78" s="6"/>
    </row>
    <row r="79" spans="1:11" ht="22.5" customHeight="1">
      <c r="A79" s="344"/>
      <c r="B79" s="441"/>
      <c r="C79" s="453"/>
      <c r="D79" s="399"/>
      <c r="E79" s="153" t="s">
        <v>41</v>
      </c>
      <c r="F79" s="239">
        <v>3</v>
      </c>
      <c r="G79" s="197">
        <v>0</v>
      </c>
      <c r="H79" s="197">
        <v>1</v>
      </c>
      <c r="I79" s="197">
        <v>0</v>
      </c>
      <c r="J79" s="214">
        <v>0</v>
      </c>
      <c r="K79" s="6"/>
    </row>
    <row r="80" spans="1:11" ht="22.5" customHeight="1">
      <c r="A80" s="344"/>
      <c r="B80" s="460"/>
      <c r="C80" s="454"/>
      <c r="D80" s="461"/>
      <c r="E80" s="153" t="s">
        <v>42</v>
      </c>
      <c r="F80" s="239">
        <v>6</v>
      </c>
      <c r="G80" s="196">
        <v>0</v>
      </c>
      <c r="H80" s="190">
        <v>0</v>
      </c>
      <c r="I80" s="197">
        <v>0</v>
      </c>
      <c r="J80" s="214">
        <v>0</v>
      </c>
      <c r="K80" s="6"/>
    </row>
    <row r="81" spans="1:11" ht="22.5" customHeight="1">
      <c r="A81" s="344"/>
      <c r="B81" s="341" t="s">
        <v>82</v>
      </c>
      <c r="C81" s="355"/>
      <c r="D81" s="406"/>
      <c r="E81" s="342"/>
      <c r="F81" s="239">
        <v>75</v>
      </c>
      <c r="G81" s="196">
        <v>24</v>
      </c>
      <c r="H81" s="190">
        <v>8</v>
      </c>
      <c r="I81" s="197">
        <v>1</v>
      </c>
      <c r="J81" s="214">
        <v>0</v>
      </c>
      <c r="K81" s="6"/>
    </row>
    <row r="82" spans="1:11" ht="22.5" customHeight="1">
      <c r="A82" s="344"/>
      <c r="B82" s="341" t="s">
        <v>64</v>
      </c>
      <c r="C82" s="355"/>
      <c r="D82" s="355"/>
      <c r="E82" s="342"/>
      <c r="F82" s="239">
        <v>4</v>
      </c>
      <c r="G82" s="189">
        <v>0</v>
      </c>
      <c r="H82" s="197">
        <v>0</v>
      </c>
      <c r="I82" s="197">
        <v>0</v>
      </c>
      <c r="J82" s="214">
        <v>0</v>
      </c>
      <c r="K82" s="6"/>
    </row>
    <row r="83" spans="1:11" ht="22.5" customHeight="1">
      <c r="A83" s="344"/>
      <c r="B83" s="341" t="s">
        <v>32</v>
      </c>
      <c r="C83" s="355"/>
      <c r="D83" s="355"/>
      <c r="E83" s="342"/>
      <c r="F83" s="239">
        <v>636</v>
      </c>
      <c r="G83" s="189">
        <v>93</v>
      </c>
      <c r="H83" s="190">
        <v>32</v>
      </c>
      <c r="I83" s="190">
        <v>38</v>
      </c>
      <c r="J83" s="191">
        <v>1</v>
      </c>
      <c r="K83" s="6"/>
    </row>
    <row r="84" spans="1:11" ht="22.5" customHeight="1">
      <c r="A84" s="344"/>
      <c r="B84" s="457" t="s">
        <v>83</v>
      </c>
      <c r="C84" s="458"/>
      <c r="D84" s="458"/>
      <c r="E84" s="459"/>
      <c r="F84" s="239">
        <v>1</v>
      </c>
      <c r="G84" s="196">
        <v>0</v>
      </c>
      <c r="H84" s="197">
        <v>0</v>
      </c>
      <c r="I84" s="197">
        <v>0</v>
      </c>
      <c r="J84" s="214">
        <v>0</v>
      </c>
      <c r="K84" s="6"/>
    </row>
    <row r="85" spans="1:11" ht="22.5" customHeight="1">
      <c r="A85" s="345"/>
      <c r="B85" s="341" t="s">
        <v>55</v>
      </c>
      <c r="C85" s="355"/>
      <c r="D85" s="355"/>
      <c r="E85" s="342"/>
      <c r="F85" s="239">
        <v>355</v>
      </c>
      <c r="G85" s="189">
        <v>10</v>
      </c>
      <c r="H85" s="190">
        <v>25</v>
      </c>
      <c r="I85" s="190">
        <v>21</v>
      </c>
      <c r="J85" s="191">
        <v>3</v>
      </c>
      <c r="K85" s="6"/>
    </row>
    <row r="86" spans="1:11" ht="22.5" customHeight="1">
      <c r="A86" s="338" t="s">
        <v>22</v>
      </c>
      <c r="B86" s="339"/>
      <c r="C86" s="339"/>
      <c r="D86" s="339"/>
      <c r="E86" s="340"/>
      <c r="F86" s="313">
        <f>F72/F59*100</f>
        <v>0.07406105643703555</v>
      </c>
      <c r="G86" s="314">
        <f>G72/G59*100</f>
        <v>0.0333889816360601</v>
      </c>
      <c r="H86" s="315">
        <f>H72/H59*100</f>
        <v>0.11514104778353484</v>
      </c>
      <c r="I86" s="315">
        <f>I72/I59*100</f>
        <v>0.051163980557687394</v>
      </c>
      <c r="J86" s="316">
        <v>0</v>
      </c>
      <c r="K86" s="6"/>
    </row>
    <row r="87" spans="1:11" ht="22.5" customHeight="1" thickBot="1">
      <c r="A87" s="20"/>
      <c r="B87" s="438" t="s">
        <v>65</v>
      </c>
      <c r="C87" s="431"/>
      <c r="D87" s="431"/>
      <c r="E87" s="439"/>
      <c r="F87" s="317">
        <f>(F76+F75)/F59*100</f>
        <v>0.046445069291022295</v>
      </c>
      <c r="G87" s="318">
        <f>(G76+G75)/G59*100</f>
        <v>0.0333889816360601</v>
      </c>
      <c r="H87" s="318">
        <f>(H76+H75)/H59*100</f>
        <v>0.05757052389176742</v>
      </c>
      <c r="I87" s="318">
        <f>(I76+I75)/I59*100</f>
        <v>0</v>
      </c>
      <c r="J87" s="271">
        <v>0</v>
      </c>
      <c r="K87" s="90"/>
    </row>
    <row r="88" spans="4:11" ht="19.5" customHeight="1">
      <c r="D88" s="127"/>
      <c r="E88" s="127"/>
      <c r="F88" s="127"/>
      <c r="G88" s="127"/>
      <c r="H88" s="127"/>
      <c r="I88" s="127"/>
      <c r="J88" s="128" t="s">
        <v>159</v>
      </c>
      <c r="K88" s="127"/>
    </row>
  </sheetData>
  <sheetProtection/>
  <mergeCells count="37">
    <mergeCell ref="A56:H56"/>
    <mergeCell ref="A55:G55"/>
    <mergeCell ref="A58:E58"/>
    <mergeCell ref="A59:E59"/>
    <mergeCell ref="B61:E61"/>
    <mergeCell ref="A60:A61"/>
    <mergeCell ref="A57:E57"/>
    <mergeCell ref="B60:E60"/>
    <mergeCell ref="A86:E86"/>
    <mergeCell ref="B84:E84"/>
    <mergeCell ref="C72:E72"/>
    <mergeCell ref="A70:E70"/>
    <mergeCell ref="A4:E4"/>
    <mergeCell ref="A14:F14"/>
    <mergeCell ref="A72:A85"/>
    <mergeCell ref="B72:B80"/>
    <mergeCell ref="D75:D80"/>
    <mergeCell ref="A62:E62"/>
    <mergeCell ref="A69:E69"/>
    <mergeCell ref="D73:E73"/>
    <mergeCell ref="B87:E87"/>
    <mergeCell ref="B81:E81"/>
    <mergeCell ref="B82:E82"/>
    <mergeCell ref="B83:E83"/>
    <mergeCell ref="B85:E85"/>
    <mergeCell ref="C73:C80"/>
    <mergeCell ref="D74:E74"/>
    <mergeCell ref="A71:E71"/>
    <mergeCell ref="C65:E65"/>
    <mergeCell ref="A63:A68"/>
    <mergeCell ref="B66:B68"/>
    <mergeCell ref="C68:E68"/>
    <mergeCell ref="C67:E67"/>
    <mergeCell ref="C63:E63"/>
    <mergeCell ref="C66:E66"/>
    <mergeCell ref="C64:E64"/>
    <mergeCell ref="B63:B65"/>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8"/>
  <sheetViews>
    <sheetView showGridLines="0" showOutlineSymbols="0" zoomScaleSheetLayoutView="100" zoomScalePageLayoutView="0" workbookViewId="0" topLeftCell="A1">
      <selection activeCell="P13" sqref="P13"/>
    </sheetView>
  </sheetViews>
  <sheetFormatPr defaultColWidth="12.25390625" defaultRowHeight="12.75"/>
  <cols>
    <col min="1" max="3" width="11.00390625" style="2" customWidth="1"/>
    <col min="4" max="11" width="11.00390625" style="1" customWidth="1"/>
    <col min="12" max="16384" width="12.25390625" style="1" customWidth="1"/>
  </cols>
  <sheetData>
    <row r="1" ht="24.75" customHeight="1"/>
    <row r="2" ht="24.75" customHeight="1">
      <c r="A2" s="87" t="s">
        <v>153</v>
      </c>
    </row>
    <row r="3" spans="1:11" ht="24.75" customHeight="1">
      <c r="A3" s="87" t="s">
        <v>144</v>
      </c>
      <c r="B3" s="36"/>
      <c r="C3" s="36"/>
      <c r="D3" s="36"/>
      <c r="E3" s="36"/>
      <c r="F3" s="36"/>
      <c r="G3" s="36"/>
      <c r="H3" s="36"/>
      <c r="I3" s="36"/>
      <c r="J3" s="36"/>
      <c r="K3" s="36"/>
    </row>
    <row r="4" spans="1:11" ht="24.75" customHeight="1" thickBot="1">
      <c r="A4" s="370" t="s">
        <v>115</v>
      </c>
      <c r="B4" s="370"/>
      <c r="C4" s="370"/>
      <c r="D4" s="370"/>
      <c r="E4" s="370"/>
      <c r="F4" s="36"/>
      <c r="G4" s="36"/>
      <c r="H4" s="36"/>
      <c r="I4" s="36"/>
      <c r="J4" s="52"/>
      <c r="K4" s="52" t="s">
        <v>111</v>
      </c>
    </row>
    <row r="5" spans="1:11" ht="22.5" customHeight="1" thickBot="1">
      <c r="A5" s="98" t="s">
        <v>107</v>
      </c>
      <c r="B5" s="100" t="s">
        <v>127</v>
      </c>
      <c r="C5" s="100" t="s">
        <v>128</v>
      </c>
      <c r="D5" s="100" t="s">
        <v>135</v>
      </c>
      <c r="E5" s="100" t="s">
        <v>136</v>
      </c>
      <c r="F5" s="100" t="s">
        <v>137</v>
      </c>
      <c r="G5" s="100" t="s">
        <v>138</v>
      </c>
      <c r="H5" s="100" t="s">
        <v>142</v>
      </c>
      <c r="I5" s="100" t="s">
        <v>154</v>
      </c>
      <c r="J5" s="100" t="s">
        <v>157</v>
      </c>
      <c r="K5" s="139" t="s">
        <v>162</v>
      </c>
    </row>
    <row r="6" spans="1:11" ht="22.5" customHeight="1" thickTop="1">
      <c r="A6" s="107" t="s">
        <v>0</v>
      </c>
      <c r="B6" s="97">
        <v>20.5</v>
      </c>
      <c r="C6" s="97">
        <v>22</v>
      </c>
      <c r="D6" s="97">
        <v>21.6</v>
      </c>
      <c r="E6" s="97">
        <v>21.6</v>
      </c>
      <c r="F6" s="97">
        <v>21.9</v>
      </c>
      <c r="G6" s="97">
        <v>23.1</v>
      </c>
      <c r="H6" s="97">
        <v>23.6</v>
      </c>
      <c r="I6" s="97">
        <v>23.5</v>
      </c>
      <c r="J6" s="97">
        <v>22</v>
      </c>
      <c r="K6" s="140">
        <v>21.3</v>
      </c>
    </row>
    <row r="7" spans="1:11" ht="22.5" customHeight="1">
      <c r="A7" s="108" t="s">
        <v>1</v>
      </c>
      <c r="B7" s="40">
        <v>12.6</v>
      </c>
      <c r="C7" s="40">
        <v>16</v>
      </c>
      <c r="D7" s="40">
        <v>16.4</v>
      </c>
      <c r="E7" s="40">
        <v>16.5</v>
      </c>
      <c r="F7" s="40">
        <v>16.8</v>
      </c>
      <c r="G7" s="40">
        <v>18.5</v>
      </c>
      <c r="H7" s="40">
        <v>18</v>
      </c>
      <c r="I7" s="40">
        <v>16.8</v>
      </c>
      <c r="J7" s="40">
        <v>16.9</v>
      </c>
      <c r="K7" s="141">
        <v>15.6</v>
      </c>
    </row>
    <row r="8" spans="1:11" ht="22.5" customHeight="1">
      <c r="A8" s="102" t="s">
        <v>25</v>
      </c>
      <c r="B8" s="53">
        <v>25</v>
      </c>
      <c r="C8" s="53">
        <v>26.5</v>
      </c>
      <c r="D8" s="53">
        <v>27.7</v>
      </c>
      <c r="E8" s="53">
        <v>26.6</v>
      </c>
      <c r="F8" s="53">
        <v>26.7</v>
      </c>
      <c r="G8" s="53">
        <v>28.4</v>
      </c>
      <c r="H8" s="53">
        <v>26.6</v>
      </c>
      <c r="I8" s="53">
        <v>25.7</v>
      </c>
      <c r="J8" s="53">
        <v>24.6</v>
      </c>
      <c r="K8" s="142">
        <v>25.6</v>
      </c>
    </row>
    <row r="9" spans="1:11" ht="22.5" customHeight="1" thickBot="1">
      <c r="A9" s="103" t="s">
        <v>2</v>
      </c>
      <c r="B9" s="95">
        <v>29.8</v>
      </c>
      <c r="C9" s="95">
        <v>31.5</v>
      </c>
      <c r="D9" s="95">
        <v>34.1</v>
      </c>
      <c r="E9" s="95">
        <v>33</v>
      </c>
      <c r="F9" s="95">
        <v>33.7</v>
      </c>
      <c r="G9" s="95">
        <v>34.5</v>
      </c>
      <c r="H9" s="95">
        <v>32.4</v>
      </c>
      <c r="I9" s="95">
        <v>31.8</v>
      </c>
      <c r="J9" s="95">
        <v>31.8</v>
      </c>
      <c r="K9" s="143">
        <v>29.5</v>
      </c>
    </row>
    <row r="10" spans="1:11" ht="22.5" customHeight="1" thickBot="1" thickTop="1">
      <c r="A10" s="109" t="s">
        <v>108</v>
      </c>
      <c r="B10" s="106">
        <v>15.9</v>
      </c>
      <c r="C10" s="106">
        <v>17.7</v>
      </c>
      <c r="D10" s="106">
        <v>17.7</v>
      </c>
      <c r="E10" s="106">
        <v>17.6</v>
      </c>
      <c r="F10" s="106">
        <v>17.5</v>
      </c>
      <c r="G10" s="106">
        <v>18.6</v>
      </c>
      <c r="H10" s="106">
        <v>17.4</v>
      </c>
      <c r="I10" s="106">
        <v>16.8</v>
      </c>
      <c r="J10" s="106">
        <v>17</v>
      </c>
      <c r="K10" s="144">
        <v>16.5</v>
      </c>
    </row>
    <row r="11" spans="1:11" ht="19.5" customHeight="1">
      <c r="A11" s="92"/>
      <c r="B11" s="92"/>
      <c r="C11" s="92"/>
      <c r="D11" s="92"/>
      <c r="E11" s="91"/>
      <c r="F11" s="91"/>
      <c r="G11" s="91"/>
      <c r="H11" s="91"/>
      <c r="I11" s="44"/>
      <c r="J11" s="158"/>
      <c r="K11" s="44" t="s">
        <v>122</v>
      </c>
    </row>
    <row r="12" spans="1:10" ht="19.5" customHeight="1">
      <c r="A12" s="54"/>
      <c r="B12" s="54"/>
      <c r="C12" s="54"/>
      <c r="D12" s="54"/>
      <c r="E12" s="42"/>
      <c r="F12" s="54"/>
      <c r="G12" s="79"/>
      <c r="H12" s="79"/>
      <c r="I12" s="79"/>
      <c r="J12" s="80"/>
    </row>
    <row r="13" spans="1:11" ht="19.5" customHeight="1">
      <c r="A13" s="54"/>
      <c r="B13" s="54"/>
      <c r="C13" s="54"/>
      <c r="D13" s="54"/>
      <c r="E13" s="42"/>
      <c r="F13" s="54"/>
      <c r="G13" s="79"/>
      <c r="H13" s="79"/>
      <c r="I13" s="79"/>
      <c r="J13" s="80"/>
      <c r="K13" s="44"/>
    </row>
    <row r="14" spans="1:11" ht="24.75" customHeight="1" thickBot="1">
      <c r="A14" s="470" t="s">
        <v>116</v>
      </c>
      <c r="B14" s="470"/>
      <c r="C14" s="470"/>
      <c r="D14" s="470"/>
      <c r="E14" s="470"/>
      <c r="F14" s="470"/>
      <c r="G14" s="80"/>
      <c r="H14" s="80"/>
      <c r="I14" s="80"/>
      <c r="J14" s="54"/>
      <c r="K14" s="54" t="s">
        <v>111</v>
      </c>
    </row>
    <row r="15" spans="1:11" ht="22.5" customHeight="1" thickBot="1">
      <c r="A15" s="98" t="s">
        <v>107</v>
      </c>
      <c r="B15" s="100" t="s">
        <v>127</v>
      </c>
      <c r="C15" s="100" t="s">
        <v>128</v>
      </c>
      <c r="D15" s="100" t="s">
        <v>135</v>
      </c>
      <c r="E15" s="100" t="s">
        <v>136</v>
      </c>
      <c r="F15" s="100" t="s">
        <v>137</v>
      </c>
      <c r="G15" s="100" t="s">
        <v>138</v>
      </c>
      <c r="H15" s="100" t="s">
        <v>142</v>
      </c>
      <c r="I15" s="100" t="s">
        <v>154</v>
      </c>
      <c r="J15" s="100" t="s">
        <v>157</v>
      </c>
      <c r="K15" s="139" t="s">
        <v>162</v>
      </c>
    </row>
    <row r="16" spans="1:11" ht="22.5" customHeight="1" thickTop="1">
      <c r="A16" s="101" t="s">
        <v>0</v>
      </c>
      <c r="B16" s="122">
        <v>82.5</v>
      </c>
      <c r="C16" s="122">
        <v>76.3</v>
      </c>
      <c r="D16" s="122">
        <v>78.7</v>
      </c>
      <c r="E16" s="122">
        <v>83.6</v>
      </c>
      <c r="F16" s="122">
        <v>81.6</v>
      </c>
      <c r="G16" s="96">
        <v>81.6</v>
      </c>
      <c r="H16" s="96">
        <v>82.2</v>
      </c>
      <c r="I16" s="96">
        <v>80.4</v>
      </c>
      <c r="J16" s="96">
        <v>83.1</v>
      </c>
      <c r="K16" s="145">
        <v>79.6</v>
      </c>
    </row>
    <row r="17" spans="1:11" ht="22.5" customHeight="1">
      <c r="A17" s="102" t="s">
        <v>1</v>
      </c>
      <c r="B17" s="77">
        <v>83.1</v>
      </c>
      <c r="C17" s="77">
        <v>78.1</v>
      </c>
      <c r="D17" s="77">
        <v>79.2</v>
      </c>
      <c r="E17" s="77">
        <v>85.2</v>
      </c>
      <c r="F17" s="77">
        <v>79.4</v>
      </c>
      <c r="G17" s="53">
        <v>79.6</v>
      </c>
      <c r="H17" s="53">
        <v>76.9</v>
      </c>
      <c r="I17" s="53">
        <v>74.5</v>
      </c>
      <c r="J17" s="53">
        <v>75.2</v>
      </c>
      <c r="K17" s="142">
        <v>78.2</v>
      </c>
    </row>
    <row r="18" spans="1:11" ht="22.5" customHeight="1">
      <c r="A18" s="102" t="s">
        <v>25</v>
      </c>
      <c r="B18" s="77">
        <v>81.4</v>
      </c>
      <c r="C18" s="77">
        <v>73.4</v>
      </c>
      <c r="D18" s="77">
        <v>76.5</v>
      </c>
      <c r="E18" s="77">
        <v>81</v>
      </c>
      <c r="F18" s="77">
        <v>73.8</v>
      </c>
      <c r="G18" s="53">
        <v>79.2</v>
      </c>
      <c r="H18" s="53">
        <v>78.6</v>
      </c>
      <c r="I18" s="53">
        <v>75.9</v>
      </c>
      <c r="J18" s="53">
        <v>76.5</v>
      </c>
      <c r="K18" s="142">
        <v>75.5</v>
      </c>
    </row>
    <row r="19" spans="1:11" ht="22.5" customHeight="1" thickBot="1">
      <c r="A19" s="103" t="s">
        <v>2</v>
      </c>
      <c r="B19" s="120">
        <v>85</v>
      </c>
      <c r="C19" s="120">
        <v>77.4</v>
      </c>
      <c r="D19" s="120">
        <v>63</v>
      </c>
      <c r="E19" s="120">
        <v>75.7</v>
      </c>
      <c r="F19" s="120">
        <v>54.5</v>
      </c>
      <c r="G19" s="95">
        <v>68.8</v>
      </c>
      <c r="H19" s="95">
        <v>71.4</v>
      </c>
      <c r="I19" s="95">
        <v>66.7</v>
      </c>
      <c r="J19" s="95">
        <v>62.1</v>
      </c>
      <c r="K19" s="143">
        <v>71.4</v>
      </c>
    </row>
    <row r="20" spans="1:11" ht="22.5" customHeight="1" thickBot="1" thickTop="1">
      <c r="A20" s="104" t="s">
        <v>108</v>
      </c>
      <c r="B20" s="121">
        <v>76.2</v>
      </c>
      <c r="C20" s="121">
        <v>72.7</v>
      </c>
      <c r="D20" s="121">
        <v>74.6</v>
      </c>
      <c r="E20" s="121">
        <v>77.8</v>
      </c>
      <c r="F20" s="121">
        <v>75.2</v>
      </c>
      <c r="G20" s="105">
        <v>78.3</v>
      </c>
      <c r="H20" s="105">
        <v>77.7</v>
      </c>
      <c r="I20" s="105">
        <v>76.7</v>
      </c>
      <c r="J20" s="105">
        <v>77.6</v>
      </c>
      <c r="K20" s="146">
        <v>77.8</v>
      </c>
    </row>
    <row r="21" spans="1:11" ht="19.5" customHeight="1">
      <c r="A21" s="46"/>
      <c r="B21" s="73"/>
      <c r="C21" s="73"/>
      <c r="D21" s="78"/>
      <c r="E21" s="91"/>
      <c r="F21" s="91"/>
      <c r="G21" s="91"/>
      <c r="H21" s="91"/>
      <c r="I21" s="91"/>
      <c r="K21" s="158" t="s">
        <v>122</v>
      </c>
    </row>
    <row r="22" spans="1:11" ht="19.5" customHeight="1">
      <c r="A22" s="52"/>
      <c r="B22" s="52"/>
      <c r="C22" s="52"/>
      <c r="D22" s="52"/>
      <c r="E22" s="35"/>
      <c r="F22" s="35"/>
      <c r="G22" s="35"/>
      <c r="H22" s="35"/>
      <c r="I22" s="35"/>
      <c r="J22" s="52"/>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9.5" customHeight="1">
      <c r="A49" s="35"/>
      <c r="B49" s="35"/>
      <c r="C49" s="35"/>
      <c r="D49" s="35"/>
      <c r="E49" s="35"/>
      <c r="F49" s="35"/>
      <c r="G49" s="35"/>
      <c r="H49" s="35"/>
      <c r="I49" s="35"/>
      <c r="J49" s="36"/>
      <c r="K49" s="36"/>
    </row>
    <row r="50" spans="1:11" ht="14.25">
      <c r="A50" s="35"/>
      <c r="B50" s="35"/>
      <c r="C50" s="35"/>
      <c r="D50" s="35"/>
      <c r="E50" s="35"/>
      <c r="F50" s="35"/>
      <c r="G50" s="35"/>
      <c r="H50" s="35"/>
      <c r="I50" s="35"/>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11" ht="14.25">
      <c r="A54" s="36"/>
      <c r="B54" s="36"/>
      <c r="C54" s="36"/>
      <c r="D54" s="36"/>
      <c r="E54" s="36"/>
      <c r="F54" s="36"/>
      <c r="G54" s="36"/>
      <c r="H54" s="36"/>
      <c r="I54" s="36"/>
      <c r="J54" s="36"/>
      <c r="K54" s="36"/>
    </row>
    <row r="55" spans="1:11" ht="14.25">
      <c r="A55" s="36"/>
      <c r="B55" s="36"/>
      <c r="C55" s="36"/>
      <c r="D55" s="159"/>
      <c r="E55" s="159"/>
      <c r="F55" s="159"/>
      <c r="G55" s="159"/>
      <c r="H55" s="159"/>
      <c r="I55" s="36"/>
      <c r="J55" s="36"/>
      <c r="K55" s="36"/>
    </row>
    <row r="56" spans="1:11" ht="14.25">
      <c r="A56" s="36"/>
      <c r="B56" s="36"/>
      <c r="C56" s="36"/>
      <c r="D56" s="36"/>
      <c r="E56" s="36"/>
      <c r="F56" s="36"/>
      <c r="G56" s="36"/>
      <c r="H56" s="36"/>
      <c r="I56" s="36"/>
      <c r="J56" s="36"/>
      <c r="K56" s="36"/>
    </row>
    <row r="57" spans="1:11" ht="14.25">
      <c r="A57" s="36"/>
      <c r="B57" s="36"/>
      <c r="C57" s="36"/>
      <c r="D57" s="36"/>
      <c r="E57" s="36"/>
      <c r="F57" s="36"/>
      <c r="G57" s="36"/>
      <c r="H57" s="36"/>
      <c r="I57" s="36"/>
      <c r="J57" s="36"/>
      <c r="K57" s="36"/>
    </row>
    <row r="58" spans="1:11" ht="14.25">
      <c r="A58" s="36"/>
      <c r="B58" s="36"/>
      <c r="C58" s="36"/>
      <c r="D58" s="36"/>
      <c r="E58" s="36"/>
      <c r="F58" s="36"/>
      <c r="G58" s="36"/>
      <c r="H58" s="36"/>
      <c r="I58" s="36"/>
      <c r="J58" s="36"/>
      <c r="K58" s="36"/>
    </row>
    <row r="59" spans="1:8" ht="24.75" customHeight="1" thickBot="1">
      <c r="A59" s="365" t="s">
        <v>152</v>
      </c>
      <c r="B59" s="365"/>
      <c r="C59" s="365"/>
      <c r="D59" s="365"/>
      <c r="E59" s="365"/>
      <c r="F59" s="365"/>
      <c r="G59" s="365"/>
      <c r="H59" s="365"/>
    </row>
    <row r="60" spans="1:9" ht="24.75" customHeight="1" thickBot="1">
      <c r="A60" s="362" t="s">
        <v>68</v>
      </c>
      <c r="B60" s="363"/>
      <c r="C60" s="364"/>
      <c r="D60" s="3" t="s">
        <v>24</v>
      </c>
      <c r="E60" s="94" t="s">
        <v>0</v>
      </c>
      <c r="F60" s="88" t="s">
        <v>1</v>
      </c>
      <c r="G60" s="4" t="s">
        <v>25</v>
      </c>
      <c r="H60" s="15" t="s">
        <v>2</v>
      </c>
      <c r="I60" s="6"/>
    </row>
    <row r="61" spans="1:9" ht="24.75" customHeight="1">
      <c r="A61" s="366" t="s">
        <v>3</v>
      </c>
      <c r="B61" s="367"/>
      <c r="C61" s="368"/>
      <c r="D61" s="300">
        <v>412118</v>
      </c>
      <c r="E61" s="301">
        <v>36824</v>
      </c>
      <c r="F61" s="237">
        <v>26638</v>
      </c>
      <c r="G61" s="237">
        <v>15710</v>
      </c>
      <c r="H61" s="302">
        <v>1677</v>
      </c>
      <c r="I61" s="6"/>
    </row>
    <row r="62" spans="1:9" ht="24.75" customHeight="1">
      <c r="A62" s="346" t="s">
        <v>4</v>
      </c>
      <c r="B62" s="347"/>
      <c r="C62" s="348"/>
      <c r="D62" s="239">
        <v>67994</v>
      </c>
      <c r="E62" s="189">
        <v>7853</v>
      </c>
      <c r="F62" s="303">
        <v>4154</v>
      </c>
      <c r="G62" s="240">
        <v>4021</v>
      </c>
      <c r="H62" s="304">
        <v>494</v>
      </c>
      <c r="I62" s="6"/>
    </row>
    <row r="63" spans="1:9" ht="24.75" customHeight="1">
      <c r="A63" s="349" t="s">
        <v>5</v>
      </c>
      <c r="B63" s="350"/>
      <c r="C63" s="351"/>
      <c r="D63" s="243">
        <f>D62/D61*100</f>
        <v>16.498672710243184</v>
      </c>
      <c r="E63" s="319">
        <f>E62/E61*100</f>
        <v>21.325765804909842</v>
      </c>
      <c r="F63" s="319">
        <f>F62/F61*100</f>
        <v>15.594263833621142</v>
      </c>
      <c r="G63" s="320">
        <f>G62/G61*100</f>
        <v>25.595162316995545</v>
      </c>
      <c r="H63" s="321">
        <f>H62/H61*100</f>
        <v>29.457364341085274</v>
      </c>
      <c r="I63" s="6"/>
    </row>
    <row r="64" spans="1:9" ht="24.75" customHeight="1">
      <c r="A64" s="7" t="s">
        <v>6</v>
      </c>
      <c r="B64" s="341" t="s">
        <v>69</v>
      </c>
      <c r="C64" s="342"/>
      <c r="D64" s="239">
        <v>63650</v>
      </c>
      <c r="E64" s="189">
        <v>7315</v>
      </c>
      <c r="F64" s="303">
        <v>3883</v>
      </c>
      <c r="G64" s="240">
        <v>3756</v>
      </c>
      <c r="H64" s="304">
        <v>466</v>
      </c>
      <c r="I64" s="6"/>
    </row>
    <row r="65" spans="1:9" ht="24.75" customHeight="1">
      <c r="A65" s="8" t="s">
        <v>7</v>
      </c>
      <c r="B65" s="341" t="s">
        <v>8</v>
      </c>
      <c r="C65" s="342"/>
      <c r="D65" s="239">
        <v>4344</v>
      </c>
      <c r="E65" s="189">
        <v>538</v>
      </c>
      <c r="F65" s="303">
        <v>271</v>
      </c>
      <c r="G65" s="240">
        <v>265</v>
      </c>
      <c r="H65" s="304">
        <v>28</v>
      </c>
      <c r="I65" s="6"/>
    </row>
    <row r="66" spans="1:9" ht="24.75" customHeight="1">
      <c r="A66" s="8" t="s">
        <v>9</v>
      </c>
      <c r="B66" s="341" t="s">
        <v>66</v>
      </c>
      <c r="C66" s="342"/>
      <c r="D66" s="188">
        <v>0</v>
      </c>
      <c r="E66" s="322">
        <v>0</v>
      </c>
      <c r="F66" s="322">
        <v>0</v>
      </c>
      <c r="G66" s="323">
        <v>0</v>
      </c>
      <c r="H66" s="215">
        <v>0</v>
      </c>
      <c r="I66" s="6"/>
    </row>
    <row r="67" spans="1:9" ht="24.75" customHeight="1">
      <c r="A67" s="354" t="s">
        <v>11</v>
      </c>
      <c r="B67" s="355"/>
      <c r="C67" s="342"/>
      <c r="D67" s="239">
        <v>3381</v>
      </c>
      <c r="E67" s="189">
        <v>428</v>
      </c>
      <c r="F67" s="303">
        <v>212</v>
      </c>
      <c r="G67" s="240">
        <v>200</v>
      </c>
      <c r="H67" s="304">
        <v>20</v>
      </c>
      <c r="I67" s="6"/>
    </row>
    <row r="68" spans="1:9" ht="24.75" customHeight="1">
      <c r="A68" s="349" t="s">
        <v>12</v>
      </c>
      <c r="B68" s="350"/>
      <c r="C68" s="351"/>
      <c r="D68" s="243">
        <f>D67/D65*100</f>
        <v>77.83149171270718</v>
      </c>
      <c r="E68" s="319">
        <f>E67/E65*100</f>
        <v>79.5539033457249</v>
      </c>
      <c r="F68" s="319">
        <f>F67/F65*100</f>
        <v>78.22878228782287</v>
      </c>
      <c r="G68" s="320">
        <f>G67/G65*100</f>
        <v>75.47169811320755</v>
      </c>
      <c r="H68" s="321">
        <f>H67/H65*100</f>
        <v>71.42857142857143</v>
      </c>
      <c r="I68" s="6"/>
    </row>
    <row r="69" spans="1:9" ht="24.75" customHeight="1">
      <c r="A69" s="343" t="s">
        <v>70</v>
      </c>
      <c r="B69" s="353" t="s">
        <v>67</v>
      </c>
      <c r="C69" s="348"/>
      <c r="D69" s="239">
        <v>167</v>
      </c>
      <c r="E69" s="189">
        <v>15</v>
      </c>
      <c r="F69" s="303">
        <v>10</v>
      </c>
      <c r="G69" s="324">
        <v>7</v>
      </c>
      <c r="H69" s="215">
        <v>1</v>
      </c>
      <c r="I69" s="6"/>
    </row>
    <row r="70" spans="1:9" ht="24.75" customHeight="1">
      <c r="A70" s="403"/>
      <c r="B70" s="14"/>
      <c r="C70" s="26" t="s">
        <v>89</v>
      </c>
      <c r="D70" s="307">
        <v>106</v>
      </c>
      <c r="E70" s="308">
        <v>13</v>
      </c>
      <c r="F70" s="325">
        <v>6</v>
      </c>
      <c r="G70" s="326">
        <v>4</v>
      </c>
      <c r="H70" s="327">
        <v>1</v>
      </c>
      <c r="I70" s="6"/>
    </row>
    <row r="71" spans="1:9" ht="24.75" customHeight="1">
      <c r="A71" s="403"/>
      <c r="B71" s="14"/>
      <c r="C71" s="31" t="s">
        <v>90</v>
      </c>
      <c r="D71" s="310">
        <f>D70/D69*100</f>
        <v>63.47305389221557</v>
      </c>
      <c r="E71" s="284">
        <f>E70/E69*100</f>
        <v>86.66666666666667</v>
      </c>
      <c r="F71" s="284">
        <f>F70/F69*100</f>
        <v>60</v>
      </c>
      <c r="G71" s="211">
        <f>G70/G69*100</f>
        <v>57.14285714285714</v>
      </c>
      <c r="H71" s="211">
        <f>H70/H69*100</f>
        <v>100</v>
      </c>
      <c r="I71" s="6"/>
    </row>
    <row r="72" spans="1:10" ht="24.75" customHeight="1">
      <c r="A72" s="403"/>
      <c r="B72" s="467" t="s">
        <v>71</v>
      </c>
      <c r="C72" s="468"/>
      <c r="D72" s="239">
        <v>1</v>
      </c>
      <c r="E72" s="328">
        <v>0</v>
      </c>
      <c r="F72" s="328">
        <v>0</v>
      </c>
      <c r="G72" s="323">
        <v>0</v>
      </c>
      <c r="H72" s="198">
        <v>0</v>
      </c>
      <c r="I72" s="6"/>
      <c r="J72" s="18"/>
    </row>
    <row r="73" spans="1:9" ht="24.75" customHeight="1">
      <c r="A73" s="403"/>
      <c r="B73" s="469" t="s">
        <v>120</v>
      </c>
      <c r="C73" s="407"/>
      <c r="D73" s="239">
        <v>1471</v>
      </c>
      <c r="E73" s="189">
        <v>209</v>
      </c>
      <c r="F73" s="303">
        <v>92</v>
      </c>
      <c r="G73" s="324">
        <v>84</v>
      </c>
      <c r="H73" s="219">
        <v>9</v>
      </c>
      <c r="I73" s="6"/>
    </row>
    <row r="74" spans="1:9" ht="24.75" customHeight="1">
      <c r="A74" s="403"/>
      <c r="B74" s="341" t="s">
        <v>72</v>
      </c>
      <c r="C74" s="386"/>
      <c r="D74" s="239">
        <v>237</v>
      </c>
      <c r="E74" s="189">
        <v>33</v>
      </c>
      <c r="F74" s="303">
        <v>16</v>
      </c>
      <c r="G74" s="324">
        <v>11</v>
      </c>
      <c r="H74" s="219">
        <v>0</v>
      </c>
      <c r="I74" s="6"/>
    </row>
    <row r="75" spans="1:9" ht="24.75" customHeight="1">
      <c r="A75" s="403"/>
      <c r="B75" s="341" t="s">
        <v>84</v>
      </c>
      <c r="C75" s="386"/>
      <c r="D75" s="239">
        <v>266</v>
      </c>
      <c r="E75" s="189">
        <v>52</v>
      </c>
      <c r="F75" s="329">
        <v>26</v>
      </c>
      <c r="G75" s="324">
        <v>0</v>
      </c>
      <c r="H75" s="215">
        <v>1</v>
      </c>
      <c r="I75" s="6"/>
    </row>
    <row r="76" spans="1:9" ht="24.75" customHeight="1">
      <c r="A76" s="403"/>
      <c r="B76" s="341" t="s">
        <v>73</v>
      </c>
      <c r="C76" s="386"/>
      <c r="D76" s="239">
        <v>10</v>
      </c>
      <c r="E76" s="322">
        <v>2</v>
      </c>
      <c r="F76" s="328">
        <v>0</v>
      </c>
      <c r="G76" s="323">
        <v>0</v>
      </c>
      <c r="H76" s="215">
        <v>0</v>
      </c>
      <c r="I76" s="6"/>
    </row>
    <row r="77" spans="1:9" ht="24.75" customHeight="1">
      <c r="A77" s="403"/>
      <c r="B77" s="341" t="s">
        <v>74</v>
      </c>
      <c r="C77" s="386"/>
      <c r="D77" s="239">
        <v>405</v>
      </c>
      <c r="E77" s="189">
        <v>40</v>
      </c>
      <c r="F77" s="303">
        <v>30</v>
      </c>
      <c r="G77" s="324">
        <v>0</v>
      </c>
      <c r="H77" s="219">
        <v>2</v>
      </c>
      <c r="I77" s="6"/>
    </row>
    <row r="78" spans="1:9" ht="24.75" customHeight="1">
      <c r="A78" s="403"/>
      <c r="B78" s="341" t="s">
        <v>75</v>
      </c>
      <c r="C78" s="342"/>
      <c r="D78" s="239">
        <v>176</v>
      </c>
      <c r="E78" s="189">
        <v>11</v>
      </c>
      <c r="F78" s="303">
        <v>6</v>
      </c>
      <c r="G78" s="324">
        <v>55</v>
      </c>
      <c r="H78" s="215">
        <v>1</v>
      </c>
      <c r="I78" s="6"/>
    </row>
    <row r="79" spans="1:9" ht="24.75" customHeight="1">
      <c r="A79" s="404"/>
      <c r="B79" s="341" t="s">
        <v>28</v>
      </c>
      <c r="C79" s="342"/>
      <c r="D79" s="239">
        <v>641</v>
      </c>
      <c r="E79" s="189">
        <v>66</v>
      </c>
      <c r="F79" s="303">
        <v>30</v>
      </c>
      <c r="G79" s="330">
        <v>43</v>
      </c>
      <c r="H79" s="219">
        <v>6</v>
      </c>
      <c r="I79" s="6"/>
    </row>
    <row r="80" spans="1:9" ht="24.75" customHeight="1">
      <c r="A80" s="338" t="s">
        <v>22</v>
      </c>
      <c r="B80" s="339"/>
      <c r="C80" s="340"/>
      <c r="D80" s="224">
        <f>D69/D62*100</f>
        <v>0.2456099067564785</v>
      </c>
      <c r="E80" s="225">
        <f>E69/E62*100</f>
        <v>0.19100980516999871</v>
      </c>
      <c r="F80" s="225">
        <f>F69/F62*100</f>
        <v>0.2407318247472316</v>
      </c>
      <c r="G80" s="226">
        <f>G69/G62*100</f>
        <v>0.1740860482467048</v>
      </c>
      <c r="H80" s="331">
        <f>H69/H62*100</f>
        <v>0.20242914979757085</v>
      </c>
      <c r="I80" s="6"/>
    </row>
    <row r="81" spans="1:9" ht="24.75" customHeight="1" thickBot="1">
      <c r="A81" s="21"/>
      <c r="B81" s="438" t="s">
        <v>76</v>
      </c>
      <c r="C81" s="439"/>
      <c r="D81" s="332">
        <f>D70/D62*100</f>
        <v>0.15589610848016003</v>
      </c>
      <c r="E81" s="333">
        <f>E70/E62*100</f>
        <v>0.16554183114733223</v>
      </c>
      <c r="F81" s="333">
        <f>F70/F62*100</f>
        <v>0.14443909484833894</v>
      </c>
      <c r="G81" s="334">
        <f>G70/G62*100</f>
        <v>0.09947774185525989</v>
      </c>
      <c r="H81" s="335">
        <f>H70/H62*100</f>
        <v>0.20242914979757085</v>
      </c>
      <c r="I81" s="90"/>
    </row>
    <row r="82" spans="1:9" ht="32.25" customHeight="1">
      <c r="A82" s="11"/>
      <c r="B82" s="125"/>
      <c r="C82" s="125"/>
      <c r="D82" s="125"/>
      <c r="E82" s="125"/>
      <c r="F82" s="125"/>
      <c r="G82" s="125"/>
      <c r="H82" s="128" t="s">
        <v>166</v>
      </c>
      <c r="I82" s="125"/>
    </row>
    <row r="83" spans="1:11" ht="14.25">
      <c r="A83" s="36"/>
      <c r="B83" s="36"/>
      <c r="C83" s="36"/>
      <c r="D83" s="36"/>
      <c r="E83" s="36"/>
      <c r="F83" s="36"/>
      <c r="G83" s="36"/>
      <c r="H83" s="36"/>
      <c r="I83" s="36"/>
      <c r="J83" s="36"/>
      <c r="K83" s="36"/>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row r="88" spans="1:9" ht="14.25">
      <c r="A88" s="11"/>
      <c r="B88" s="11"/>
      <c r="C88" s="11"/>
      <c r="D88" s="12"/>
      <c r="E88" s="12"/>
      <c r="F88" s="12"/>
      <c r="G88" s="12"/>
      <c r="H88" s="12"/>
      <c r="I88" s="12"/>
    </row>
  </sheetData>
  <sheetProtection/>
  <mergeCells count="24">
    <mergeCell ref="A4:E4"/>
    <mergeCell ref="A14:F14"/>
    <mergeCell ref="B65:C65"/>
    <mergeCell ref="B66:C66"/>
    <mergeCell ref="B81:C81"/>
    <mergeCell ref="B78:C78"/>
    <mergeCell ref="B79:C79"/>
    <mergeCell ref="A80:C80"/>
    <mergeCell ref="A69:A79"/>
    <mergeCell ref="A67:C67"/>
    <mergeCell ref="A68:C68"/>
    <mergeCell ref="B69:C69"/>
    <mergeCell ref="B72:C72"/>
    <mergeCell ref="B77:C77"/>
    <mergeCell ref="B73:C73"/>
    <mergeCell ref="B76:C76"/>
    <mergeCell ref="B74:C74"/>
    <mergeCell ref="B75:C75"/>
    <mergeCell ref="A59:H59"/>
    <mergeCell ref="A61:C61"/>
    <mergeCell ref="A62:C62"/>
    <mergeCell ref="A63:C63"/>
    <mergeCell ref="A60:C60"/>
    <mergeCell ref="B64:C64"/>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2021-09-10T05:29:53Z</cp:lastPrinted>
  <dcterms:created xsi:type="dcterms:W3CDTF">2006-03-14T05:53:29Z</dcterms:created>
  <dcterms:modified xsi:type="dcterms:W3CDTF">2021-09-29T02:06:30Z</dcterms:modified>
  <cp:category/>
  <cp:version/>
  <cp:contentType/>
  <cp:contentStatus/>
</cp:coreProperties>
</file>