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lsv\1903000_経営支援課\12_経営支援G\★R5年度\★R5被災事業者支援補助金\7月大雨\1207_01交付決定・実績報告の様式\02_実績報告関連\"/>
    </mc:Choice>
  </mc:AlternateContent>
  <xr:revisionPtr revIDLastSave="0" documentId="13_ncr:1_{FDFBFA63-F2D8-4597-80C8-FB02A3E8D4CA}" xr6:coauthVersionLast="47" xr6:coauthVersionMax="47" xr10:uidLastSave="{00000000-0000-0000-0000-000000000000}"/>
  <bookViews>
    <workbookView xWindow="-110" yWindow="-110" windowWidth="19420" windowHeight="10420" activeTab="1" xr2:uid="{00000000-000D-0000-FFFF-FFFF00000000}"/>
  </bookViews>
  <sheets>
    <sheet name="3号様式" sheetId="1" r:id="rId1"/>
    <sheet name="3号様式②" sheetId="17" r:id="rId2"/>
    <sheet name="実績マスタ集計用" sheetId="27" r:id="rId3"/>
  </sheets>
  <definedNames>
    <definedName name="A農業・林業">#REF!</definedName>
    <definedName name="B漁業">#REF!</definedName>
    <definedName name="C鉱業・採石業・砂利採取業">#REF!</definedName>
    <definedName name="D建設業">#REF!</definedName>
    <definedName name="E製造業">#REF!</definedName>
    <definedName name="F電気・ガス・熱供給・水道業">#REF!</definedName>
    <definedName name="G情報通信業">#REF!</definedName>
    <definedName name="H運輸業・郵便業">#REF!</definedName>
    <definedName name="I卸売業・小売業">#REF!</definedName>
    <definedName name="J金融業・保険業">#REF!</definedName>
    <definedName name="K不動産業・物品賃貸業">#REF!</definedName>
    <definedName name="L学術研究・専門・技術サービス業">#REF!</definedName>
    <definedName name="M宿泊業・飲食サービス業">#REF!</definedName>
    <definedName name="N生活関連サービス業・娯楽業">#REF!</definedName>
    <definedName name="O教育・学習支援業">#REF!</definedName>
    <definedName name="_xlnm.Print_Area" localSheetId="0">'3号様式'!$A$1:$K$46</definedName>
    <definedName name="_xlnm.Print_Area" localSheetId="1">'3号様式②'!$A$1:$H$44</definedName>
    <definedName name="P医療・福祉">#REF!</definedName>
    <definedName name="Q複合サービス事業">#REF!</definedName>
    <definedName name="Rサービス業※他に分類されないもの">#REF!</definedName>
    <definedName name="S公務※他に分類されるものを除く">#REF!</definedName>
    <definedName name="サービス">#REF!</definedName>
    <definedName name="医療福祉">#REF!</definedName>
    <definedName name="運輸〒">#REF!</definedName>
    <definedName name="運輸郵便">#REF!</definedName>
    <definedName name="卸売小売">#REF!</definedName>
    <definedName name="学術専門技術">#REF!</definedName>
    <definedName name="漁業">#REF!</definedName>
    <definedName name="教育学習">#REF!</definedName>
    <definedName name="金融保険">#REF!</definedName>
    <definedName name="建設業">#REF!</definedName>
    <definedName name="公務">#REF!</definedName>
    <definedName name="鉱業">#REF!</definedName>
    <definedName name="宿泊飲食">#REF!</definedName>
    <definedName name="情報通信">#REF!</definedName>
    <definedName name="生活関連">#REF!</definedName>
    <definedName name="製造業">#REF!</definedName>
    <definedName name="電気ガス水道熱">#REF!</definedName>
    <definedName name="農業林業">#REF!</definedName>
    <definedName name="不動産">#REF!</definedName>
    <definedName name="複合サービス">#REF!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27" l="1"/>
  <c r="R5" i="27"/>
  <c r="H26" i="17" l="1"/>
  <c r="C35" i="17" s="1"/>
  <c r="G35" i="17" s="1"/>
  <c r="AB5" i="27" l="1"/>
  <c r="AA5" i="27"/>
  <c r="Z5" i="27"/>
  <c r="Y5" i="27"/>
  <c r="X5" i="27"/>
  <c r="W5" i="27"/>
  <c r="V5" i="27"/>
  <c r="U5" i="27"/>
  <c r="T5" i="27"/>
  <c r="Q5" i="27"/>
  <c r="P5" i="27"/>
  <c r="O5" i="27"/>
  <c r="AC5" i="27" l="1"/>
  <c r="L5" i="27"/>
  <c r="M5" i="27" s="1"/>
  <c r="H5" i="27"/>
  <c r="G5" i="27"/>
  <c r="F5" i="27"/>
  <c r="E5" i="27"/>
  <c r="D5" i="27"/>
  <c r="C5" i="27"/>
  <c r="B5" i="27"/>
  <c r="A5" i="27"/>
  <c r="J5" i="27"/>
  <c r="I5" i="27" l="1"/>
  <c r="K5" i="27" s="1"/>
  <c r="N5" i="27" l="1"/>
</calcChain>
</file>

<file path=xl/sharedStrings.xml><?xml version="1.0" encoding="utf-8"?>
<sst xmlns="http://schemas.openxmlformats.org/spreadsheetml/2006/main" count="115" uniqueCount="110">
  <si>
    <t>＜申請者＞</t>
    <rPh sb="1" eb="4">
      <t>シンセイシャ</t>
    </rPh>
    <phoneticPr fontId="1"/>
  </si>
  <si>
    <t>郵便番号　〒</t>
    <rPh sb="0" eb="4">
      <t>ユウビンバンゴウ</t>
    </rPh>
    <phoneticPr fontId="1"/>
  </si>
  <si>
    <t>企業名又は屋号</t>
    <rPh sb="0" eb="2">
      <t>キギョウ</t>
    </rPh>
    <rPh sb="2" eb="3">
      <t>メイ</t>
    </rPh>
    <rPh sb="3" eb="4">
      <t>マタ</t>
    </rPh>
    <rPh sb="5" eb="7">
      <t>ヤゴウ</t>
    </rPh>
    <phoneticPr fontId="1"/>
  </si>
  <si>
    <t>令和</t>
    <rPh sb="0" eb="2">
      <t>レイワ</t>
    </rPh>
    <phoneticPr fontId="1"/>
  </si>
  <si>
    <t>年</t>
    <rPh sb="0" eb="1">
      <t>ネン</t>
    </rPh>
    <phoneticPr fontId="1"/>
  </si>
  <si>
    <t>月</t>
    <rPh sb="0" eb="1">
      <t>ツキ</t>
    </rPh>
    <phoneticPr fontId="1"/>
  </si>
  <si>
    <t>日</t>
    <rPh sb="0" eb="1">
      <t>ヒ</t>
    </rPh>
    <phoneticPr fontId="1"/>
  </si>
  <si>
    <t>受付欄（記載不要）</t>
    <rPh sb="0" eb="2">
      <t>ウケツケ</t>
    </rPh>
    <rPh sb="2" eb="3">
      <t>ラン</t>
    </rPh>
    <rPh sb="4" eb="6">
      <t>キサイ</t>
    </rPh>
    <rPh sb="6" eb="8">
      <t>フヨウ</t>
    </rPh>
    <phoneticPr fontId="1"/>
  </si>
  <si>
    <t>・</t>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</si>
  <si>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</si>
  <si>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</si>
  <si>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rPh sb="1" eb="2">
      <t>ヨウ</t>
    </rPh>
    <rPh sb="6" eb="8">
      <t>ニュウリョク</t>
    </rPh>
    <phoneticPr fontId="1"/>
  </si>
  <si>
    <t>←姓名の間は全角スペース</t>
    <rPh sb="1" eb="3">
      <t>セイメイ</t>
    </rPh>
    <rPh sb="4" eb="5">
      <t>アイダ</t>
    </rPh>
    <rPh sb="6" eb="8">
      <t>ゼンカク</t>
    </rPh>
    <phoneticPr fontId="1"/>
  </si>
  <si>
    <t>←半角数字</t>
    <phoneticPr fontId="1"/>
  </si>
  <si>
    <t>（単位：円）</t>
    <rPh sb="1" eb="3">
      <t>タンイ</t>
    </rPh>
    <rPh sb="4" eb="5">
      <t>エン</t>
    </rPh>
    <phoneticPr fontId="1"/>
  </si>
  <si>
    <t>No.</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</si>
  <si>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</si>
  <si>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</si>
  <si>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</si>
  <si>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</si>
  <si>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</si>
  <si>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</si>
  <si>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</si>
  <si>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</si>
  <si>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</si>
  <si>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</si>
  <si>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</si>
  <si>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</si>
  <si>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</si>
  <si>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</si>
  <si>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</si>
  <si>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</si>
  <si>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</si>
  <si>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</si>
  <si>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</si>
  <si>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</si>
  <si>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印</t>
    <rPh sb="0" eb="1">
      <t>イン</t>
    </rPh>
    <phoneticPr fontId="1"/>
  </si>
  <si>
    <t>←電子申請の場合に限り、押印不要</t>
    <rPh sb="1" eb="3">
      <t>デンシ</t>
    </rPh>
    <rPh sb="3" eb="5">
      <t>シンセイ</t>
    </rPh>
    <rPh sb="6" eb="8">
      <t>バアイ</t>
    </rPh>
    <rPh sb="9" eb="10">
      <t>カギ</t>
    </rPh>
    <rPh sb="12" eb="14">
      <t>オウイン</t>
    </rPh>
    <rPh sb="14" eb="16">
      <t>フヨウ</t>
    </rPh>
    <phoneticPr fontId="1"/>
  </si>
  <si>
    <t>経費項目</t>
    <rPh sb="0" eb="2">
      <t>ケイヒ</t>
    </rPh>
    <phoneticPr fontId="1"/>
  </si>
  <si>
    <t>←経費項目はプルダウンリスト（▽タブ）から選択してください</t>
    <rPh sb="1" eb="3">
      <t>ケイヒ</t>
    </rPh>
    <rPh sb="3" eb="5">
      <t>コウモク</t>
    </rPh>
    <phoneticPr fontId="1"/>
  </si>
  <si>
    <t>→商工会・商工会議所が記入</t>
    <rPh sb="1" eb="4">
      <t>ショウコウカイ</t>
    </rPh>
    <rPh sb="5" eb="7">
      <t>ショウコウ</t>
    </rPh>
    <rPh sb="7" eb="10">
      <t>カイギショ</t>
    </rPh>
    <rPh sb="11" eb="13">
      <t>キニュウ</t>
    </rPh>
    <phoneticPr fontId="1"/>
  </si>
  <si>
    <t>受理番号</t>
    <rPh sb="0" eb="2">
      <t>ジュリ</t>
    </rPh>
    <rPh sb="2" eb="4">
      <t>バンゴウ</t>
    </rPh>
    <phoneticPr fontId="1"/>
  </si>
  <si>
    <t>支援機関</t>
    <rPh sb="0" eb="2">
      <t>シエン</t>
    </rPh>
    <rPh sb="2" eb="4">
      <t>キカン</t>
    </rPh>
    <phoneticPr fontId="1"/>
  </si>
  <si>
    <t>経費の内容</t>
    <rPh sb="0" eb="2">
      <t>ケイヒ</t>
    </rPh>
    <rPh sb="3" eb="5">
      <t>ナイヨウ</t>
    </rPh>
    <phoneticPr fontId="1"/>
  </si>
  <si>
    <t>災害復旧費用の場合
✓を記載</t>
    <rPh sb="0" eb="2">
      <t>サイガイ</t>
    </rPh>
    <rPh sb="2" eb="4">
      <t>フッキュウ</t>
    </rPh>
    <rPh sb="4" eb="6">
      <t>ヒヨウ</t>
    </rPh>
    <rPh sb="7" eb="9">
      <t>バアイ</t>
    </rPh>
    <rPh sb="12" eb="14">
      <t>キサイ</t>
    </rPh>
    <phoneticPr fontId="1"/>
  </si>
  <si>
    <t>執行機関名</t>
    <rPh sb="0" eb="2">
      <t>シッコウ</t>
    </rPh>
    <rPh sb="2" eb="4">
      <t>キカン</t>
    </rPh>
    <rPh sb="4" eb="5">
      <t>メイ</t>
    </rPh>
    <phoneticPr fontId="1"/>
  </si>
  <si>
    <t>執行機関代表者様</t>
    <rPh sb="0" eb="2">
      <t>シッコウ</t>
    </rPh>
    <rPh sb="2" eb="4">
      <t>キカン</t>
    </rPh>
    <rPh sb="4" eb="7">
      <t>ダイヒョウシャ</t>
    </rPh>
    <rPh sb="7" eb="8">
      <t>サマ</t>
    </rPh>
    <phoneticPr fontId="1"/>
  </si>
  <si>
    <t>第3号様式</t>
    <rPh sb="0" eb="1">
      <t>ダイ</t>
    </rPh>
    <phoneticPr fontId="1"/>
  </si>
  <si>
    <t>被災事業者事業再建支援事業費補助金実績報告書</t>
    <rPh sb="0" eb="2">
      <t>ヒサイ</t>
    </rPh>
    <rPh sb="2" eb="5">
      <t>ジギョウシャ</t>
    </rPh>
    <rPh sb="5" eb="7">
      <t>ジギョウ</t>
    </rPh>
    <rPh sb="7" eb="9">
      <t>サイケン</t>
    </rPh>
    <rPh sb="9" eb="11">
      <t>シエン</t>
    </rPh>
    <rPh sb="11" eb="13">
      <t>ジギョウ</t>
    </rPh>
    <rPh sb="13" eb="14">
      <t>ヒ</t>
    </rPh>
    <rPh sb="14" eb="17">
      <t>ホジョキン</t>
    </rPh>
    <rPh sb="17" eb="19">
      <t>ジッセキ</t>
    </rPh>
    <rPh sb="19" eb="22">
      <t>ホウコクショ</t>
    </rPh>
    <phoneticPr fontId="1"/>
  </si>
  <si>
    <t>　被災事業者再建支援事業費補助金事業を下記のとおり実施したので、関係書類を添えて報告いたします。</t>
    <phoneticPr fontId="1"/>
  </si>
  <si>
    <t>記</t>
    <rPh sb="0" eb="1">
      <t>シル</t>
    </rPh>
    <phoneticPr fontId="1"/>
  </si>
  <si>
    <t>支出先</t>
    <rPh sb="0" eb="2">
      <t>シシュツ</t>
    </rPh>
    <rPh sb="2" eb="3">
      <t>サキ</t>
    </rPh>
    <phoneticPr fontId="1"/>
  </si>
  <si>
    <t>支出完了日</t>
    <rPh sb="0" eb="2">
      <t>シシュツ</t>
    </rPh>
    <rPh sb="2" eb="4">
      <t>カンリョウ</t>
    </rPh>
    <rPh sb="4" eb="5">
      <t>ヒ</t>
    </rPh>
    <phoneticPr fontId="1"/>
  </si>
  <si>
    <t>合計（A）</t>
    <rPh sb="0" eb="2">
      <t>ゴウケイ</t>
    </rPh>
    <phoneticPr fontId="1"/>
  </si>
  <si>
    <t>2.経費の配分</t>
    <phoneticPr fontId="1"/>
  </si>
  <si>
    <t>※金額は必ず税抜きで記載してください。（内税のものは再計算して記入。）</t>
    <rPh sb="1" eb="3">
      <t>キンガク</t>
    </rPh>
    <phoneticPr fontId="1"/>
  </si>
  <si>
    <t>※【添付書類】（すべての項目に☑が必要です。いずれも写し可。）</t>
    <phoneticPr fontId="1"/>
  </si>
  <si>
    <t>　各経費のレシートや領収書（支払日、品名、金額（税抜）、支払先がわかるもの）</t>
  </si>
  <si>
    <t>　成果物見本や写真等</t>
    <phoneticPr fontId="1"/>
  </si>
  <si>
    <r>
      <t xml:space="preserve">申請時点で
</t>
    </r>
    <r>
      <rPr>
        <u/>
        <sz val="12"/>
        <color rgb="FFFF0000"/>
        <rFont val="ＭＳ Ｐ明朝"/>
        <family val="1"/>
        <charset val="128"/>
      </rPr>
      <t>支払済</t>
    </r>
    <r>
      <rPr>
        <sz val="12"/>
        <color rgb="FFFF0000"/>
        <rFont val="ＭＳ Ｐ明朝"/>
        <family val="1"/>
        <charset val="128"/>
      </rPr>
      <t>の場合
✓を記載</t>
    </r>
    <rPh sb="0" eb="2">
      <t>シンセイ</t>
    </rPh>
    <rPh sb="2" eb="4">
      <t>ジテン</t>
    </rPh>
    <rPh sb="6" eb="8">
      <t>シハライ</t>
    </rPh>
    <rPh sb="8" eb="9">
      <t>スミ</t>
    </rPh>
    <rPh sb="10" eb="12">
      <t>バアイ</t>
    </rPh>
    <rPh sb="15" eb="17">
      <t>キサイ</t>
    </rPh>
    <phoneticPr fontId="1"/>
  </si>
  <si>
    <t>４.事業実施時期</t>
    <rPh sb="2" eb="4">
      <t>ジギョウ</t>
    </rPh>
    <rPh sb="4" eb="6">
      <t>ジッシ</t>
    </rPh>
    <rPh sb="6" eb="8">
      <t>ジキ</t>
    </rPh>
    <phoneticPr fontId="1"/>
  </si>
  <si>
    <t>着手</t>
    <rPh sb="0" eb="2">
      <t>チャクシュ</t>
    </rPh>
    <phoneticPr fontId="1"/>
  </si>
  <si>
    <t>完了</t>
    <rPh sb="0" eb="2">
      <t>カンリョウ</t>
    </rPh>
    <phoneticPr fontId="1"/>
  </si>
  <si>
    <t>補助率</t>
    <rPh sb="0" eb="3">
      <t>ホジョリツ</t>
    </rPh>
    <phoneticPr fontId="1"/>
  </si>
  <si>
    <t>×</t>
    <phoneticPr fontId="1"/>
  </si>
  <si>
    <t>＝</t>
    <phoneticPr fontId="1"/>
  </si>
  <si>
    <t>補助対象経費（２.経費の配分（Ａ））</t>
    <rPh sb="0" eb="2">
      <t>ホジョ</t>
    </rPh>
    <rPh sb="2" eb="4">
      <t>タイショウ</t>
    </rPh>
    <rPh sb="4" eb="6">
      <t>ケイヒ</t>
    </rPh>
    <rPh sb="9" eb="11">
      <t>ケイヒ</t>
    </rPh>
    <rPh sb="12" eb="14">
      <t>ハイブン</t>
    </rPh>
    <phoneticPr fontId="1"/>
  </si>
  <si>
    <t>1.事業の内容(具体的な取組み内容や効果・成果）</t>
    <rPh sb="2" eb="4">
      <t>ジギョウ</t>
    </rPh>
    <rPh sb="5" eb="7">
      <t>ナイヨウ</t>
    </rPh>
    <phoneticPr fontId="1"/>
  </si>
  <si>
    <t>-</t>
    <phoneticPr fontId="1"/>
  </si>
  <si>
    <t>企業情報</t>
    <rPh sb="0" eb="2">
      <t>キギョウ</t>
    </rPh>
    <rPh sb="2" eb="4">
      <t>ジョウホウ</t>
    </rPh>
    <phoneticPr fontId="1"/>
  </si>
  <si>
    <t>代表者</t>
    <rPh sb="0" eb="3">
      <t>ダイヒョウシャ</t>
    </rPh>
    <phoneticPr fontId="1"/>
  </si>
  <si>
    <t>所在地</t>
    <rPh sb="0" eb="3">
      <t>ショザイチ</t>
    </rPh>
    <phoneticPr fontId="1"/>
  </si>
  <si>
    <t>役職</t>
    <rPh sb="0" eb="2">
      <t>ヤクショク</t>
    </rPh>
    <phoneticPr fontId="1"/>
  </si>
  <si>
    <t>代表者名</t>
    <rPh sb="0" eb="3">
      <t>ダイヒョウシャ</t>
    </rPh>
    <rPh sb="3" eb="4">
      <t>メイ</t>
    </rPh>
    <phoneticPr fontId="1"/>
  </si>
  <si>
    <t>受付</t>
    <rPh sb="0" eb="2">
      <t>ウケツケ</t>
    </rPh>
    <phoneticPr fontId="1"/>
  </si>
  <si>
    <t>番号</t>
    <rPh sb="0" eb="2">
      <t>バンゴウ</t>
    </rPh>
    <phoneticPr fontId="1"/>
  </si>
  <si>
    <t>企業名・屋号</t>
    <rPh sb="0" eb="2">
      <t>キギョウ</t>
    </rPh>
    <rPh sb="2" eb="3">
      <t>メイ</t>
    </rPh>
    <rPh sb="4" eb="6">
      <t>ヤゴウ</t>
    </rPh>
    <phoneticPr fontId="1"/>
  </si>
  <si>
    <t>事業内容・成果</t>
    <rPh sb="0" eb="2">
      <t>ジギョウ</t>
    </rPh>
    <rPh sb="2" eb="4">
      <t>ナイヨウ</t>
    </rPh>
    <rPh sb="5" eb="7">
      <t>セイカ</t>
    </rPh>
    <phoneticPr fontId="1"/>
  </si>
  <si>
    <t>経費明細</t>
    <rPh sb="0" eb="2">
      <t>ケイヒ</t>
    </rPh>
    <rPh sb="2" eb="4">
      <t>メイサイ</t>
    </rPh>
    <phoneticPr fontId="1"/>
  </si>
  <si>
    <t>対象経費総額</t>
    <rPh sb="0" eb="2">
      <t>タイショウ</t>
    </rPh>
    <rPh sb="2" eb="4">
      <t>ケイヒ</t>
    </rPh>
    <rPh sb="4" eb="6">
      <t>ソウガク</t>
    </rPh>
    <phoneticPr fontId="1"/>
  </si>
  <si>
    <t>うち災害復旧費</t>
    <rPh sb="2" eb="4">
      <t>サイガイ</t>
    </rPh>
    <rPh sb="4" eb="6">
      <t>フッキュウ</t>
    </rPh>
    <rPh sb="6" eb="7">
      <t>ヒ</t>
    </rPh>
    <phoneticPr fontId="1"/>
  </si>
  <si>
    <t>割合</t>
    <rPh sb="0" eb="2">
      <t>ワリアイ</t>
    </rPh>
    <phoneticPr fontId="1"/>
  </si>
  <si>
    <t>郵便番号</t>
    <rPh sb="0" eb="4">
      <t>ユウビンバンゴウ</t>
    </rPh>
    <phoneticPr fontId="1"/>
  </si>
  <si>
    <t>補助金額</t>
    <rPh sb="0" eb="3">
      <t>ホジョキン</t>
    </rPh>
    <rPh sb="3" eb="4">
      <t>ガク</t>
    </rPh>
    <phoneticPr fontId="1"/>
  </si>
  <si>
    <t>事業実施期間</t>
    <rPh sb="0" eb="2">
      <t>ジギョウ</t>
    </rPh>
    <rPh sb="2" eb="4">
      <t>ジッシ</t>
    </rPh>
    <rPh sb="4" eb="6">
      <t>キカン</t>
    </rPh>
    <phoneticPr fontId="1"/>
  </si>
  <si>
    <t>（1/2又は2/3）</t>
    <rPh sb="4" eb="5">
      <t>マタ</t>
    </rPh>
    <phoneticPr fontId="1"/>
  </si>
  <si>
    <t>開発費</t>
  </si>
  <si>
    <t>展示会出展・開催費</t>
  </si>
  <si>
    <t>小規模</t>
    <rPh sb="0" eb="3">
      <t>ショウキボ</t>
    </rPh>
    <phoneticPr fontId="1"/>
  </si>
  <si>
    <t>機械装置・システム構築費</t>
  </si>
  <si>
    <t>広告宣伝費</t>
  </si>
  <si>
    <t>外注・委託費</t>
  </si>
  <si>
    <t>専門家経費</t>
  </si>
  <si>
    <t>外部セミナー・研修受講費</t>
  </si>
  <si>
    <t>知的財産権取得費</t>
  </si>
  <si>
    <t>雑役務費</t>
  </si>
  <si>
    <t>対象経費の配分</t>
    <rPh sb="0" eb="2">
      <t>タイショウ</t>
    </rPh>
    <rPh sb="2" eb="4">
      <t>ケイヒ</t>
    </rPh>
    <rPh sb="5" eb="7">
      <t>ハイブン</t>
    </rPh>
    <phoneticPr fontId="1"/>
  </si>
  <si>
    <t>参考資料</t>
    <rPh sb="0" eb="2">
      <t>サンコウ</t>
    </rPh>
    <rPh sb="2" eb="4">
      <t>シリョウ</t>
    </rPh>
    <phoneticPr fontId="1"/>
  </si>
  <si>
    <t>合計</t>
    <rPh sb="0" eb="2">
      <t>ゴウケイ</t>
    </rPh>
    <phoneticPr fontId="1"/>
  </si>
  <si>
    <t>※関数で自動計算されます</t>
    <rPh sb="1" eb="3">
      <t>カンスウ</t>
    </rPh>
    <rPh sb="4" eb="6">
      <t>ジドウ</t>
    </rPh>
    <rPh sb="6" eb="8">
      <t>ケイサン</t>
    </rPh>
    <phoneticPr fontId="1"/>
  </si>
  <si>
    <t>※関数で自動計算されます</t>
    <phoneticPr fontId="1"/>
  </si>
  <si>
    <t>（令和　　年　　　月　　　日）にて記載</t>
    <rPh sb="1" eb="3">
      <t>レイワ</t>
    </rPh>
    <rPh sb="5" eb="6">
      <t>ネン</t>
    </rPh>
    <rPh sb="9" eb="10">
      <t>ツキ</t>
    </rPh>
    <rPh sb="13" eb="14">
      <t>ニチ</t>
    </rPh>
    <rPh sb="17" eb="19">
      <t>キサイ</t>
    </rPh>
    <phoneticPr fontId="1"/>
  </si>
  <si>
    <t>（令和　　年　　　月　　　日）にて記載</t>
    <rPh sb="17" eb="19">
      <t>キサイ</t>
    </rPh>
    <phoneticPr fontId="1"/>
  </si>
  <si>
    <r>
      <t>補助対象経費
金額</t>
    </r>
    <r>
      <rPr>
        <b/>
        <sz val="12"/>
        <color rgb="FFFF0000"/>
        <rFont val="ＭＳ Ｐ明朝"/>
        <family val="1"/>
        <charset val="128"/>
      </rPr>
      <t>（税抜）</t>
    </r>
    <rPh sb="0" eb="2">
      <t>ホジョ</t>
    </rPh>
    <rPh sb="2" eb="4">
      <t>タイショウ</t>
    </rPh>
    <rPh sb="4" eb="6">
      <t>ケイヒ</t>
    </rPh>
    <rPh sb="7" eb="9">
      <t>キンガク</t>
    </rPh>
    <rPh sb="10" eb="11">
      <t>ゼイ</t>
    </rPh>
    <rPh sb="11" eb="12">
      <t>ヌ</t>
    </rPh>
    <phoneticPr fontId="1"/>
  </si>
  <si>
    <t>３.補助金請求額</t>
    <rPh sb="2" eb="4">
      <t>ホジョ</t>
    </rPh>
    <rPh sb="4" eb="5">
      <t>カネ</t>
    </rPh>
    <rPh sb="5" eb="7">
      <t>セイキュウ</t>
    </rPh>
    <rPh sb="7" eb="8">
      <t>キンガク</t>
    </rPh>
    <phoneticPr fontId="1"/>
  </si>
  <si>
    <t>補助金請求額（千円未満切り捨て）</t>
    <rPh sb="0" eb="2">
      <t>ホジョ</t>
    </rPh>
    <rPh sb="2" eb="3">
      <t>カネ</t>
    </rPh>
    <rPh sb="3" eb="5">
      <t>セイキュウ</t>
    </rPh>
    <rPh sb="5" eb="6">
      <t>ガク</t>
    </rPh>
    <rPh sb="6" eb="7">
      <t>キンガク</t>
    </rPh>
    <rPh sb="7" eb="9">
      <t>センエン</t>
    </rPh>
    <rPh sb="9" eb="11">
      <t>ミマン</t>
    </rPh>
    <rPh sb="11" eb="12">
      <t>キ</t>
    </rPh>
    <rPh sb="13" eb="14">
      <t>ス</t>
    </rPh>
    <phoneticPr fontId="1"/>
  </si>
  <si>
    <t>施設・設備の修繕費</t>
    <rPh sb="0" eb="2">
      <t>シセツ</t>
    </rPh>
    <rPh sb="3" eb="5">
      <t>セツビ</t>
    </rPh>
    <rPh sb="6" eb="9">
      <t>シュウゼンヒ</t>
    </rPh>
    <phoneticPr fontId="1"/>
  </si>
  <si>
    <t>設備購入費</t>
    <rPh sb="0" eb="2">
      <t>セツビ</t>
    </rPh>
    <rPh sb="2" eb="5">
      <t>コウニュウヒ</t>
    </rPh>
    <phoneticPr fontId="1"/>
  </si>
  <si>
    <t>施設の改装費</t>
    <rPh sb="0" eb="2">
      <t>シセツ</t>
    </rPh>
    <rPh sb="3" eb="6">
      <t>カイソウヒ</t>
    </rPh>
    <phoneticPr fontId="1"/>
  </si>
  <si>
    <t>※事業に要する経費（２　経費の配分（Ａ））に１／２（小規模事業者の場合、２／３）をかけて算出される額と２００万円のいずれか低い額</t>
    <rPh sb="26" eb="29">
      <t>ショウキボ</t>
    </rPh>
    <rPh sb="29" eb="32">
      <t>ジギョウシャ</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</si>
</sst>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yyyy/m/d;@"/>
    <numFmt numFmtId="178" formatCode="0.0%"/>
    <numFmt numFmtId="179" formatCode="[$-411]ge\.m\.d;@"/>
  </numFmts>
  <fonts count="25" x14ac:knownFonts="1">
    <font>
      <sz val="12"/>
      <color theme="1"/>
      <name val="BIZ UDPゴシック"/>
      <family val="2"/>
      <charset val="128"/>
    </font>
    <font>
      <sz val="6"/>
      <name val="BIZ UDPゴシック"/>
      <family val="2"/>
      <charset val="128"/>
    </font>
    <font>
      <sz val="11"/>
      <color theme="1"/>
      <name val="游ゴシック"/>
      <family val="2"/>
      <charset val="128"/>
      <scheme val="minor"/>
    </font>
    <font>
      <sz val="12"/>
      <color theme="1"/>
      <name val="ＭＳ Ｐ明朝"/>
      <family val="1"/>
      <charset val="128"/>
    </font>
    <font>
      <sz val="11"/>
      <name val="ＭＳ Ｐゴシック"/>
      <family val="3"/>
      <charset val="128"/>
    </font>
    <font>
      <sz val="12"/>
      <color rgb="FF0000FF"/>
      <name val="ＭＳ Ｐ明朝"/>
      <family val="1"/>
      <charset val="128"/>
    </font>
    <font>
      <sz val="18"/>
      <color theme="1"/>
      <name val="ＭＳ Ｐ明朝"/>
      <family val="1"/>
      <charset val="128"/>
    </font>
    <font>
      <sz val="11"/>
      <color theme="1"/>
      <name val="ＭＳ Ｐ明朝"/>
      <family val="1"/>
      <charset val="128"/>
    </font>
    <font>
      <sz val="18"/>
      <color rgb="FF0000FF"/>
      <name val="ＭＳ Ｐ明朝"/>
      <family val="1"/>
      <charset val="128"/>
    </font>
    <font>
      <sz val="12"/>
      <color rgb="FFFF0000"/>
      <name val="ＭＳ Ｐ明朝"/>
      <family val="1"/>
      <charset val="128"/>
    </font>
    <font>
      <u/>
      <sz val="12"/>
      <color rgb="FFFF0000"/>
      <name val="ＭＳ Ｐ明朝"/>
      <family val="1"/>
      <charset val="128"/>
    </font>
    <font>
      <sz val="9"/>
      <color rgb="FFFF0000"/>
      <name val="ＭＳ Ｐ明朝"/>
      <family val="1"/>
      <charset val="128"/>
    </font>
    <font>
      <sz val="9"/>
      <color rgb="FF0000FF"/>
      <name val="ＭＳ Ｐ明朝"/>
      <family val="1"/>
      <charset val="128"/>
    </font>
    <font>
      <sz val="9"/>
      <color theme="1"/>
      <name val="ＭＳ Ｐ明朝"/>
      <family val="1"/>
      <charset val="128"/>
    </font>
    <font>
      <sz val="16"/>
      <color theme="1"/>
      <name val="ＭＳ Ｐ明朝"/>
      <family val="1"/>
      <charset val="128"/>
    </font>
    <font>
      <sz val="14"/>
      <color theme="1"/>
      <name val="ＭＳ Ｐ明朝"/>
      <family val="1"/>
      <charset val="128"/>
    </font>
    <font>
      <b/>
      <sz val="16"/>
      <color theme="1"/>
      <name val="ＭＳ Ｐゴシック"/>
      <family val="3"/>
      <charset val="128"/>
    </font>
    <font>
      <sz val="20"/>
      <color theme="1"/>
      <name val="ＭＳ Ｐ明朝"/>
      <family val="1"/>
      <charset val="128"/>
    </font>
    <font>
      <sz val="22"/>
      <color theme="1"/>
      <name val="ＭＳ Ｐ明朝"/>
      <family val="1"/>
      <charset val="128"/>
    </font>
    <font>
      <b/>
      <sz val="12"/>
      <color theme="1"/>
      <name val="ＭＳ Ｐ明朝"/>
      <family val="1"/>
      <charset val="128"/>
    </font>
    <font>
      <sz val="10"/>
      <color theme="1"/>
      <name val="ＭＳ Ｐ明朝"/>
      <family val="1"/>
      <charset val="128"/>
    </font>
    <font>
      <sz val="16"/>
      <color rgb="FF0000FF"/>
      <name val="ＭＳ Ｐ明朝"/>
      <family val="1"/>
      <charset val="128"/>
    </font>
    <font>
      <sz val="10"/>
      <color theme="1"/>
      <name val="BIZ UDPゴシック"/>
      <family val="2"/>
      <charset val="128"/>
    </font>
    <font>
      <b/>
      <sz val="12"/>
      <color rgb="FFFF0000"/>
      <name val="ＭＳ Ｐ明朝"/>
      <family val="1"/>
      <charset val="128"/>
    </font>
    <font>
      <sz val="12"/>
      <name val="ＭＳ Ｐ明朝"/>
      <family val="1"/>
      <charset val="128"/>
    </font>
  </fonts>
  <fills count="7">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5" tint="0.79998168889431442"/>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right style="medium">
        <color indexed="64"/>
      </right>
      <top/>
      <bottom/>
      <diagonal/>
    </border>
    <border>
      <left style="thin">
        <color indexed="64"/>
      </left>
      <right/>
      <top style="hair">
        <color indexed="64"/>
      </top>
      <bottom/>
      <diagonal/>
    </border>
    <border>
      <left style="medium">
        <color indexed="64"/>
      </left>
      <right/>
      <top/>
      <bottom/>
      <diagonal/>
    </border>
    <border>
      <left/>
      <right style="thin">
        <color auto="1"/>
      </right>
      <top style="hair">
        <color indexed="64"/>
      </top>
      <bottom/>
      <diagonal/>
    </border>
    <border>
      <left/>
      <right style="thin">
        <color auto="1"/>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hair">
        <color indexed="64"/>
      </bottom>
      <diagonal/>
    </border>
    <border>
      <left style="thin">
        <color indexed="64"/>
      </left>
      <right style="double">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bottom/>
      <diagonal/>
    </border>
    <border>
      <left style="hair">
        <color auto="1"/>
      </left>
      <right style="thin">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bottom style="hair">
        <color auto="1"/>
      </bottom>
      <diagonal/>
    </border>
  </borders>
  <cellStyleXfs count="3">
    <xf numFmtId="0" fontId="0" fillId="0" borderId="0">
      <alignment vertical="center"/>
    </xf>
    <xf numFmtId="0" fontId="2" fillId="0" borderId="0">
      <alignment vertical="center"/>
    </xf>
    <xf numFmtId="0" fontId="4" fillId="0" borderId="0">
      <alignment vertical="center"/>
    </xf>
  </cellStyleXfs>
  <cellXfs count="203">
    <xf numFmtId="0" fontId="0" fillId="0" borderId="0" xfId="0">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left" vertical="center" indent="1"/>
    </xf>
    <xf numFmtId="0" fontId="3" fillId="0" borderId="0" xfId="0" applyFont="1" applyAlignment="1">
      <alignment horizontal="center" vertical="center"/>
    </xf>
    <xf numFmtId="0" fontId="5" fillId="0" borderId="0" xfId="0" applyFont="1" applyFill="1">
      <alignment vertical="center"/>
    </xf>
    <xf numFmtId="0" fontId="3" fillId="0" borderId="0" xfId="0" applyFont="1" applyFill="1">
      <alignment vertical="center"/>
    </xf>
    <xf numFmtId="0" fontId="3" fillId="0" borderId="0" xfId="0" applyFont="1" applyBorder="1">
      <alignment vertical="center"/>
    </xf>
    <xf numFmtId="0" fontId="3" fillId="0" borderId="0" xfId="0" applyFont="1" applyFill="1" applyBorder="1" applyAlignment="1">
      <alignment horizontal="center" vertical="center"/>
    </xf>
    <xf numFmtId="0" fontId="3" fillId="0" borderId="0" xfId="0" applyFont="1" applyAlignment="1">
      <alignment horizontal="right" vertical="center"/>
    </xf>
    <xf numFmtId="0" fontId="3" fillId="0" borderId="9" xfId="0" applyFont="1" applyBorder="1">
      <alignment vertical="center"/>
    </xf>
    <xf numFmtId="0" fontId="14" fillId="0" borderId="0" xfId="0" applyFont="1">
      <alignment vertical="center"/>
    </xf>
    <xf numFmtId="0" fontId="3" fillId="0" borderId="0" xfId="0" applyFont="1" applyFill="1" applyAlignment="1">
      <alignment horizontal="center" vertical="center"/>
    </xf>
    <xf numFmtId="0" fontId="3" fillId="2" borderId="0" xfId="0" applyFont="1" applyFill="1" applyAlignment="1">
      <alignment horizontal="center" vertical="center"/>
    </xf>
    <xf numFmtId="20" fontId="3" fillId="0" borderId="0" xfId="0" applyNumberFormat="1" applyFont="1" applyAlignment="1">
      <alignment horizontal="center" vertical="center"/>
    </xf>
    <xf numFmtId="0" fontId="5" fillId="0" borderId="33" xfId="0" applyFont="1" applyBorder="1" applyAlignment="1">
      <alignment vertical="center"/>
    </xf>
    <xf numFmtId="0" fontId="19" fillId="0" borderId="0" xfId="0" applyFont="1" applyFill="1" applyAlignment="1">
      <alignment horizontal="left" vertical="center" indent="1"/>
    </xf>
    <xf numFmtId="0" fontId="3" fillId="0" borderId="0" xfId="0" applyFont="1" applyFill="1" applyAlignment="1">
      <alignment horizontal="left" vertical="center" indent="4"/>
    </xf>
    <xf numFmtId="0" fontId="19" fillId="0" borderId="0" xfId="0" applyFont="1" applyFill="1" applyAlignment="1">
      <alignment horizontal="left" vertical="center" indent="2"/>
    </xf>
    <xf numFmtId="0" fontId="3" fillId="0" borderId="15" xfId="0" applyFont="1" applyBorder="1">
      <alignment vertical="center"/>
    </xf>
    <xf numFmtId="0" fontId="3" fillId="0" borderId="18"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1" xfId="0" applyFont="1" applyBorder="1">
      <alignment vertical="center"/>
    </xf>
    <xf numFmtId="0" fontId="15" fillId="0" borderId="17" xfId="0" applyFont="1" applyBorder="1" applyAlignment="1">
      <alignment vertical="center" shrinkToFit="1"/>
    </xf>
    <xf numFmtId="0" fontId="3" fillId="0" borderId="17" xfId="0" applyFont="1" applyFill="1" applyBorder="1">
      <alignment vertical="center"/>
    </xf>
    <xf numFmtId="0" fontId="3" fillId="0" borderId="0" xfId="0" applyFont="1" applyFill="1" applyBorder="1">
      <alignment vertical="center"/>
    </xf>
    <xf numFmtId="0" fontId="3" fillId="0" borderId="11" xfId="0" applyFont="1" applyFill="1" applyBorder="1">
      <alignment vertical="center"/>
    </xf>
    <xf numFmtId="49" fontId="3" fillId="0" borderId="11" xfId="0" applyNumberFormat="1" applyFont="1" applyFill="1" applyBorder="1" applyAlignment="1">
      <alignment vertical="center" shrinkToFit="1"/>
    </xf>
    <xf numFmtId="0" fontId="3" fillId="0" borderId="11" xfId="0" applyFont="1" applyFill="1" applyBorder="1" applyAlignment="1">
      <alignment vertical="center" shrinkToFit="1"/>
    </xf>
    <xf numFmtId="0" fontId="3" fillId="0" borderId="17" xfId="0" applyFont="1" applyFill="1" applyBorder="1" applyAlignment="1">
      <alignment vertical="center" shrinkToFit="1"/>
    </xf>
    <xf numFmtId="0" fontId="3" fillId="0" borderId="0" xfId="0" applyFont="1" applyFill="1" applyBorder="1" applyAlignment="1">
      <alignment vertical="center" shrinkToFit="1"/>
    </xf>
    <xf numFmtId="0" fontId="3" fillId="0" borderId="11" xfId="0" applyFont="1" applyFill="1" applyBorder="1" applyAlignment="1">
      <alignment horizontal="center" vertical="center" shrinkToFit="1"/>
    </xf>
    <xf numFmtId="0" fontId="13" fillId="0" borderId="8" xfId="0" applyFont="1" applyBorder="1">
      <alignment vertical="center"/>
    </xf>
    <xf numFmtId="0" fontId="13" fillId="0" borderId="9" xfId="0" applyFont="1" applyBorder="1">
      <alignment vertical="center"/>
    </xf>
    <xf numFmtId="0" fontId="3" fillId="0" borderId="10" xfId="0" applyFont="1" applyBorder="1">
      <alignment vertical="center"/>
    </xf>
    <xf numFmtId="0" fontId="14" fillId="0" borderId="0" xfId="0" applyFont="1" applyAlignment="1">
      <alignment horizontal="centerContinuous" vertical="center"/>
    </xf>
    <xf numFmtId="0" fontId="21" fillId="0" borderId="0" xfId="0" applyFont="1">
      <alignment vertical="center"/>
    </xf>
    <xf numFmtId="0" fontId="19" fillId="0" borderId="0" xfId="0" applyFont="1" applyAlignment="1">
      <alignment horizontal="centerContinuous" vertical="center"/>
    </xf>
    <xf numFmtId="0" fontId="3" fillId="0" borderId="0" xfId="0" applyFont="1" applyAlignment="1">
      <alignment horizontal="centerContinuous" vertical="center"/>
    </xf>
    <xf numFmtId="0" fontId="6" fillId="0" borderId="0" xfId="0" applyFont="1" applyAlignment="1">
      <alignment horizontal="left"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16" xfId="0" applyBorder="1" applyAlignment="1">
      <alignment horizontal="centerContinuous" vertical="center"/>
    </xf>
    <xf numFmtId="0" fontId="0" fillId="0" borderId="18" xfId="0" applyBorder="1" applyAlignment="1">
      <alignment horizontal="centerContinuous" vertical="center"/>
    </xf>
    <xf numFmtId="0" fontId="0" fillId="0" borderId="42" xfId="0" applyBorder="1">
      <alignment vertical="center"/>
    </xf>
    <xf numFmtId="0" fontId="0" fillId="0" borderId="14" xfId="0" applyBorder="1" applyAlignment="1">
      <alignment horizontal="center" vertical="center"/>
    </xf>
    <xf numFmtId="0" fontId="0" fillId="0" borderId="15" xfId="0" applyFill="1" applyBorder="1" applyAlignment="1">
      <alignment horizontal="left" vertical="center" wrapText="1"/>
    </xf>
    <xf numFmtId="0" fontId="22" fillId="0" borderId="14"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43" xfId="0" applyBorder="1" applyAlignment="1">
      <alignment horizontal="center" vertical="center"/>
    </xf>
    <xf numFmtId="0" fontId="0" fillId="0" borderId="8" xfId="0" applyBorder="1" applyAlignment="1">
      <alignment horizontal="centerContinuous" vertical="center"/>
    </xf>
    <xf numFmtId="0" fontId="0" fillId="0" borderId="43" xfId="0" applyBorder="1">
      <alignment vertical="center"/>
    </xf>
    <xf numFmtId="0" fontId="0" fillId="0" borderId="43" xfId="0" applyFill="1" applyBorder="1" applyAlignment="1">
      <alignment vertical="center" wrapText="1"/>
    </xf>
    <xf numFmtId="0" fontId="0" fillId="0" borderId="4" xfId="0" applyBorder="1" applyAlignment="1">
      <alignment horizontal="left" vertical="center" shrinkToFit="1"/>
    </xf>
    <xf numFmtId="0" fontId="0" fillId="0" borderId="4" xfId="0" applyBorder="1" applyAlignment="1">
      <alignment horizontal="center" vertical="center" shrinkToFit="1"/>
    </xf>
    <xf numFmtId="0" fontId="0" fillId="5" borderId="7" xfId="0" applyFill="1" applyBorder="1" applyAlignment="1">
      <alignment horizontal="centerContinuous" vertical="center"/>
    </xf>
    <xf numFmtId="0" fontId="0" fillId="0" borderId="15" xfId="0" applyBorder="1" applyAlignment="1">
      <alignment horizontal="center" vertical="center"/>
    </xf>
    <xf numFmtId="3" fontId="0" fillId="0" borderId="8" xfId="0" applyNumberFormat="1" applyBorder="1">
      <alignment vertical="center"/>
    </xf>
    <xf numFmtId="0" fontId="0" fillId="5" borderId="5" xfId="0" applyFill="1" applyBorder="1" applyAlignment="1">
      <alignment horizontal="centerContinuous" vertical="center"/>
    </xf>
    <xf numFmtId="0" fontId="0" fillId="5" borderId="6" xfId="0" applyFill="1" applyBorder="1" applyAlignment="1">
      <alignment horizontal="centerContinuous" vertical="center"/>
    </xf>
    <xf numFmtId="0" fontId="0" fillId="0" borderId="5" xfId="0" applyNumberFormat="1" applyBorder="1" applyAlignment="1">
      <alignment horizontal="centerContinuous" vertical="center"/>
    </xf>
    <xf numFmtId="0" fontId="0" fillId="0" borderId="6" xfId="0" applyNumberFormat="1" applyBorder="1" applyAlignment="1">
      <alignment horizontal="centerContinuous" vertical="center"/>
    </xf>
    <xf numFmtId="12" fontId="0" fillId="0" borderId="8" xfId="0" applyNumberFormat="1" applyBorder="1" applyAlignment="1">
      <alignment horizontal="center" vertical="center"/>
    </xf>
    <xf numFmtId="0" fontId="0" fillId="0" borderId="16"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0" fontId="0" fillId="0" borderId="44" xfId="0" applyBorder="1" applyAlignment="1">
      <alignment horizontal="center" vertical="center"/>
    </xf>
    <xf numFmtId="12" fontId="0" fillId="0" borderId="45" xfId="0" applyNumberFormat="1" applyBorder="1" applyAlignment="1">
      <alignment horizontal="center" vertical="center"/>
    </xf>
    <xf numFmtId="49" fontId="0" fillId="0" borderId="4" xfId="0" applyNumberFormat="1" applyBorder="1" applyAlignment="1">
      <alignment horizontal="center" vertical="center" shrinkToFit="1"/>
    </xf>
    <xf numFmtId="3" fontId="0" fillId="0" borderId="4" xfId="0" applyNumberFormat="1" applyBorder="1" applyAlignment="1">
      <alignment horizontal="right" vertical="center"/>
    </xf>
    <xf numFmtId="178" fontId="0" fillId="0" borderId="4" xfId="0" applyNumberFormat="1" applyBorder="1" applyAlignment="1">
      <alignment horizontal="right" vertical="center"/>
    </xf>
    <xf numFmtId="0" fontId="0" fillId="0" borderId="0" xfId="0" applyAlignment="1">
      <alignment vertical="center" shrinkToFit="1"/>
    </xf>
    <xf numFmtId="0" fontId="0" fillId="0" borderId="15" xfId="0" applyBorder="1" applyAlignment="1">
      <alignment horizontal="centerContinuous" vertical="center" shrinkToFit="1"/>
    </xf>
    <xf numFmtId="0" fontId="0" fillId="0" borderId="18" xfId="0" applyBorder="1" applyAlignment="1">
      <alignment horizontal="centerContinuous" vertical="center" shrinkToFit="1"/>
    </xf>
    <xf numFmtId="3" fontId="0" fillId="0" borderId="46" xfId="0" applyNumberFormat="1" applyBorder="1" applyAlignment="1">
      <alignment vertical="center" shrinkToFit="1"/>
    </xf>
    <xf numFmtId="3" fontId="0" fillId="0" borderId="47" xfId="0" applyNumberFormat="1" applyBorder="1" applyAlignment="1">
      <alignment vertical="center" shrinkToFit="1"/>
    </xf>
    <xf numFmtId="3" fontId="0" fillId="0" borderId="45" xfId="0" applyNumberFormat="1" applyBorder="1">
      <alignment vertical="center"/>
    </xf>
    <xf numFmtId="0" fontId="0" fillId="0" borderId="49" xfId="0" applyBorder="1" applyAlignment="1">
      <alignment horizontal="center" vertical="center" shrinkToFit="1"/>
    </xf>
    <xf numFmtId="0" fontId="0" fillId="0" borderId="50" xfId="0" applyBorder="1" applyAlignment="1">
      <alignment horizontal="center" vertical="center"/>
    </xf>
    <xf numFmtId="176" fontId="17" fillId="4" borderId="0" xfId="0" applyNumberFormat="1" applyFont="1" applyFill="1" applyProtection="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indent="1"/>
      <protection locked="0"/>
    </xf>
    <xf numFmtId="0" fontId="5" fillId="0" borderId="0" xfId="0" applyFont="1" applyProtection="1">
      <alignment vertical="center"/>
      <protection locked="0"/>
    </xf>
    <xf numFmtId="0" fontId="18" fillId="0" borderId="0" xfId="0" applyFont="1" applyAlignment="1" applyProtection="1">
      <alignment horizontal="left" vertical="center" indent="1"/>
      <protection locked="0"/>
    </xf>
    <xf numFmtId="0" fontId="6" fillId="0" borderId="0" xfId="0" applyFont="1" applyAlignment="1" applyProtection="1">
      <alignment vertical="center"/>
      <protection locked="0"/>
    </xf>
    <xf numFmtId="0" fontId="7" fillId="0" borderId="0" xfId="0" applyFont="1" applyFill="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15" xfId="0" applyFont="1" applyFill="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protection locked="0"/>
    </xf>
    <xf numFmtId="0" fontId="9" fillId="0" borderId="39" xfId="0" applyFont="1" applyBorder="1" applyAlignment="1" applyProtection="1">
      <alignment horizontal="center" vertical="center" wrapText="1" shrinkToFit="1"/>
      <protection locked="0"/>
    </xf>
    <xf numFmtId="0" fontId="5" fillId="0" borderId="39" xfId="0" applyFont="1" applyBorder="1" applyAlignment="1" applyProtection="1">
      <alignment horizontal="center" vertical="center" wrapText="1" shrinkToFit="1"/>
      <protection locked="0"/>
    </xf>
    <xf numFmtId="0" fontId="3" fillId="0" borderId="18" xfId="0"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12" xfId="0" applyFont="1" applyFill="1" applyBorder="1" applyAlignment="1" applyProtection="1">
      <alignment vertical="center"/>
      <protection locked="0"/>
    </xf>
    <xf numFmtId="176" fontId="9" fillId="2" borderId="40" xfId="0" applyNumberFormat="1" applyFont="1" applyFill="1" applyBorder="1" applyAlignment="1" applyProtection="1">
      <alignment horizontal="center" vertical="center" shrinkToFit="1"/>
      <protection locked="0"/>
    </xf>
    <xf numFmtId="176" fontId="5" fillId="2" borderId="40" xfId="0" applyNumberFormat="1" applyFont="1" applyFill="1" applyBorder="1" applyAlignment="1" applyProtection="1">
      <alignment horizontal="center" vertical="center" shrinkToFit="1"/>
      <protection locked="0"/>
    </xf>
    <xf numFmtId="177" fontId="3" fillId="2" borderId="13" xfId="0" applyNumberFormat="1" applyFont="1" applyFill="1" applyBorder="1" applyAlignment="1" applyProtection="1">
      <alignment vertical="center" shrinkToFit="1"/>
      <protection locked="0"/>
    </xf>
    <xf numFmtId="176"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protection locked="0"/>
    </xf>
    <xf numFmtId="0" fontId="3" fillId="2" borderId="27" xfId="0" applyFont="1" applyFill="1" applyBorder="1" applyAlignment="1" applyProtection="1">
      <alignment vertical="center"/>
      <protection locked="0"/>
    </xf>
    <xf numFmtId="176" fontId="9" fillId="2" borderId="36" xfId="0" applyNumberFormat="1" applyFont="1" applyFill="1" applyBorder="1" applyAlignment="1" applyProtection="1">
      <alignment horizontal="center" vertical="center" shrinkToFit="1"/>
      <protection locked="0"/>
    </xf>
    <xf numFmtId="176" fontId="5" fillId="2" borderId="36" xfId="0" applyNumberFormat="1" applyFont="1" applyFill="1" applyBorder="1" applyAlignment="1" applyProtection="1">
      <alignment horizontal="center" vertical="center" shrinkToFit="1"/>
      <protection locked="0"/>
    </xf>
    <xf numFmtId="177" fontId="3" fillId="2" borderId="35" xfId="0" applyNumberFormat="1" applyFont="1" applyFill="1" applyBorder="1" applyAlignment="1" applyProtection="1">
      <alignment vertical="center" shrinkToFit="1"/>
      <protection locked="0"/>
    </xf>
    <xf numFmtId="176" fontId="3" fillId="2" borderId="19" xfId="0" applyNumberFormat="1" applyFont="1" applyFill="1" applyBorder="1" applyAlignment="1" applyProtection="1">
      <alignment vertical="center" shrinkToFit="1"/>
      <protection locked="0"/>
    </xf>
    <xf numFmtId="0" fontId="3" fillId="2" borderId="32" xfId="0" applyFont="1" applyFill="1" applyBorder="1" applyAlignment="1" applyProtection="1">
      <alignment horizontal="center" vertical="center"/>
      <protection locked="0"/>
    </xf>
    <xf numFmtId="0" fontId="3" fillId="2" borderId="32" xfId="0" applyFont="1" applyFill="1" applyBorder="1" applyAlignment="1" applyProtection="1">
      <alignment vertical="center"/>
      <protection locked="0"/>
    </xf>
    <xf numFmtId="176" fontId="9" fillId="2" borderId="37" xfId="0" applyNumberFormat="1" applyFont="1" applyFill="1" applyBorder="1" applyAlignment="1" applyProtection="1">
      <alignment horizontal="center" vertical="center" shrinkToFit="1"/>
      <protection locked="0"/>
    </xf>
    <xf numFmtId="176" fontId="5" fillId="2" borderId="37" xfId="0" applyNumberFormat="1" applyFont="1" applyFill="1" applyBorder="1" applyAlignment="1" applyProtection="1">
      <alignment horizontal="center" vertical="center" shrinkToFit="1"/>
      <protection locked="0"/>
    </xf>
    <xf numFmtId="177" fontId="3" fillId="2" borderId="34" xfId="0" applyNumberFormat="1" applyFont="1" applyFill="1" applyBorder="1" applyAlignment="1" applyProtection="1">
      <alignment vertical="center" shrinkToFit="1"/>
      <protection locked="0"/>
    </xf>
    <xf numFmtId="176" fontId="3" fillId="2" borderId="30" xfId="0" applyNumberFormat="1" applyFont="1" applyFill="1" applyBorder="1" applyAlignment="1" applyProtection="1">
      <alignment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8" xfId="0" applyFont="1" applyFill="1" applyBorder="1" applyAlignment="1" applyProtection="1">
      <alignment vertical="center" shrinkToFit="1"/>
      <protection locked="0"/>
    </xf>
    <xf numFmtId="0" fontId="3" fillId="2" borderId="41" xfId="0" applyFont="1" applyFill="1" applyBorder="1" applyAlignment="1" applyProtection="1">
      <alignment vertical="center" shrinkToFit="1"/>
      <protection locked="0"/>
    </xf>
    <xf numFmtId="176" fontId="11" fillId="2" borderId="38" xfId="0" applyNumberFormat="1" applyFont="1" applyFill="1" applyBorder="1" applyAlignment="1" applyProtection="1">
      <alignment horizontal="center" vertical="center" shrinkToFit="1"/>
      <protection locked="0"/>
    </xf>
    <xf numFmtId="176" fontId="12" fillId="2" borderId="38" xfId="0" applyNumberFormat="1" applyFont="1" applyFill="1" applyBorder="1" applyAlignment="1" applyProtection="1">
      <alignment horizontal="center" vertical="center" shrinkToFit="1"/>
      <protection locked="0"/>
    </xf>
    <xf numFmtId="177" fontId="13" fillId="2" borderId="29" xfId="0" applyNumberFormat="1" applyFont="1" applyFill="1" applyBorder="1" applyAlignment="1" applyProtection="1">
      <alignment vertical="center" shrinkToFit="1"/>
      <protection locked="0"/>
    </xf>
    <xf numFmtId="176" fontId="13" fillId="2" borderId="20" xfId="0" applyNumberFormat="1" applyFont="1" applyFill="1" applyBorder="1" applyAlignment="1" applyProtection="1">
      <alignment vertical="center" shrinkToFit="1"/>
      <protection locked="0"/>
    </xf>
    <xf numFmtId="0" fontId="3" fillId="0" borderId="8" xfId="0" applyFont="1" applyFill="1" applyBorder="1" applyAlignment="1" applyProtection="1">
      <alignment horizontal="center" vertical="center" shrinkToFit="1"/>
      <protection locked="0"/>
    </xf>
    <xf numFmtId="0" fontId="3" fillId="0" borderId="9" xfId="0" applyFont="1" applyFill="1" applyBorder="1" applyAlignment="1" applyProtection="1">
      <alignment vertical="center" shrinkToFit="1"/>
      <protection locked="0"/>
    </xf>
    <xf numFmtId="176" fontId="13" fillId="0" borderId="9" xfId="0" applyNumberFormat="1" applyFont="1" applyFill="1" applyBorder="1" applyAlignment="1" applyProtection="1">
      <alignment horizontal="center" vertical="center" shrinkToFit="1"/>
      <protection locked="0"/>
    </xf>
    <xf numFmtId="177" fontId="13" fillId="0" borderId="9" xfId="0" applyNumberFormat="1" applyFont="1" applyFill="1" applyBorder="1" applyAlignment="1" applyProtection="1">
      <alignment vertical="center" shrinkToFit="1"/>
      <protection locked="0"/>
    </xf>
    <xf numFmtId="176" fontId="13" fillId="0" borderId="0" xfId="0" applyNumberFormat="1" applyFont="1" applyFill="1" applyBorder="1" applyAlignment="1" applyProtection="1">
      <alignment vertical="center" shrinkToFit="1"/>
      <protection locked="0"/>
    </xf>
    <xf numFmtId="0" fontId="5" fillId="0" borderId="0" xfId="0" applyFont="1" applyFill="1" applyProtection="1">
      <alignment vertical="center"/>
      <protection locked="0"/>
    </xf>
    <xf numFmtId="0" fontId="3" fillId="0" borderId="0" xfId="0" applyFont="1" applyFill="1" applyProtection="1">
      <alignment vertical="center"/>
      <protection locked="0"/>
    </xf>
    <xf numFmtId="0" fontId="3" fillId="0" borderId="5" xfId="0" applyFont="1" applyBorder="1" applyAlignment="1" applyProtection="1">
      <alignment horizontal="centerContinuous" vertical="center"/>
      <protection locked="0"/>
    </xf>
    <xf numFmtId="0" fontId="3" fillId="0" borderId="7" xfId="0" applyFont="1" applyBorder="1" applyAlignment="1" applyProtection="1">
      <alignment horizontal="centerContinuous" vertical="center"/>
      <protection locked="0"/>
    </xf>
    <xf numFmtId="0" fontId="3" fillId="0" borderId="7" xfId="0" applyFont="1" applyFill="1" applyBorder="1" applyAlignment="1" applyProtection="1">
      <alignment horizontal="centerContinuous" vertical="center"/>
      <protection locked="0"/>
    </xf>
    <xf numFmtId="0" fontId="16" fillId="0" borderId="22" xfId="0" applyFont="1" applyFill="1" applyBorder="1" applyAlignment="1" applyProtection="1">
      <alignment horizontal="right" vertical="center"/>
      <protection locked="0"/>
    </xf>
    <xf numFmtId="176" fontId="3" fillId="2" borderId="21" xfId="0" applyNumberFormat="1" applyFont="1" applyFill="1" applyBorder="1" applyAlignment="1" applyProtection="1">
      <alignment vertical="center" shrinkToFit="1"/>
      <protection locked="0"/>
    </xf>
    <xf numFmtId="0" fontId="3" fillId="0" borderId="0" xfId="0" applyFont="1" applyBorder="1" applyAlignment="1" applyProtection="1">
      <alignment vertical="center"/>
      <protection locked="0"/>
    </xf>
    <xf numFmtId="176" fontId="14" fillId="0" borderId="0" xfId="0" applyNumberFormat="1"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indent="1"/>
      <protection locked="0"/>
    </xf>
    <xf numFmtId="0" fontId="3" fillId="0" borderId="0" xfId="0" applyFont="1" applyBorder="1" applyAlignment="1" applyProtection="1">
      <alignment horizontal="centerContinuous"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left" vertical="center" indent="3"/>
      <protection locked="0"/>
    </xf>
    <xf numFmtId="0" fontId="6" fillId="0" borderId="0" xfId="0" applyFont="1" applyAlignment="1" applyProtection="1">
      <alignment horizontal="center" vertical="center"/>
      <protection locked="0"/>
    </xf>
    <xf numFmtId="0" fontId="3" fillId="0" borderId="0" xfId="0" applyFont="1" applyAlignment="1" applyProtection="1">
      <alignment vertical="center" shrinkToFit="1"/>
      <protection locked="0"/>
    </xf>
    <xf numFmtId="0" fontId="3" fillId="0" borderId="0" xfId="0" applyFont="1" applyAlignment="1" applyProtection="1">
      <alignment horizontal="centerContinuous" vertical="center"/>
      <protection locked="0"/>
    </xf>
    <xf numFmtId="0" fontId="3" fillId="0" borderId="0" xfId="0" applyFont="1" applyBorder="1" applyAlignment="1" applyProtection="1">
      <alignment horizontal="right" vertical="center"/>
      <protection locked="0"/>
    </xf>
    <xf numFmtId="0" fontId="3" fillId="0" borderId="0" xfId="0" applyFont="1" applyBorder="1" applyProtection="1">
      <alignment vertical="center"/>
      <protection locked="0"/>
    </xf>
    <xf numFmtId="0" fontId="3" fillId="0" borderId="0" xfId="0" applyFont="1" applyFill="1" applyBorder="1" applyAlignment="1" applyProtection="1">
      <alignment horizontal="center" vertical="center"/>
      <protection locked="0"/>
    </xf>
    <xf numFmtId="12" fontId="17" fillId="2" borderId="0" xfId="0" quotePrefix="1" applyNumberFormat="1" applyFont="1" applyFill="1" applyAlignment="1" applyProtection="1">
      <alignment horizontal="center" vertical="center"/>
      <protection locked="0"/>
    </xf>
    <xf numFmtId="179" fontId="0" fillId="0" borderId="42" xfId="0" applyNumberFormat="1" applyBorder="1" applyAlignment="1">
      <alignment horizontal="center" vertical="center"/>
    </xf>
    <xf numFmtId="0" fontId="0" fillId="6" borderId="15" xfId="0" applyFill="1" applyBorder="1" applyAlignment="1">
      <alignment horizontal="centerContinuous" vertical="center"/>
    </xf>
    <xf numFmtId="0" fontId="0" fillId="6" borderId="16" xfId="0" applyFill="1" applyBorder="1" applyAlignment="1">
      <alignment horizontal="centerContinuous" vertical="center"/>
    </xf>
    <xf numFmtId="0" fontId="0" fillId="6" borderId="18" xfId="0" applyFill="1" applyBorder="1" applyAlignment="1">
      <alignment horizontal="centerContinuous" vertical="center"/>
    </xf>
    <xf numFmtId="0" fontId="0" fillId="6" borderId="14" xfId="0" applyFill="1" applyBorder="1" applyAlignment="1">
      <alignment horizontal="centerContinuous" vertical="center"/>
    </xf>
    <xf numFmtId="0" fontId="0" fillId="6" borderId="14" xfId="0" applyFill="1" applyBorder="1" applyAlignment="1">
      <alignment horizontal="center" vertical="center"/>
    </xf>
    <xf numFmtId="0" fontId="0" fillId="4" borderId="5" xfId="0" applyFill="1" applyBorder="1" applyAlignment="1">
      <alignment horizontal="centerContinuous" vertical="center" shrinkToFit="1"/>
    </xf>
    <xf numFmtId="0" fontId="0" fillId="4" borderId="7" xfId="0" applyFill="1" applyBorder="1" applyAlignment="1">
      <alignment horizontal="centerContinuous" vertical="center" shrinkToFit="1"/>
    </xf>
    <xf numFmtId="0" fontId="0" fillId="4" borderId="6" xfId="0" applyFill="1" applyBorder="1" applyAlignment="1">
      <alignment horizontal="centerContinuous" vertical="center"/>
    </xf>
    <xf numFmtId="0" fontId="3" fillId="0" borderId="0" xfId="0" applyFont="1" applyProtection="1">
      <alignment vertical="center"/>
    </xf>
    <xf numFmtId="0" fontId="3" fillId="0" borderId="14" xfId="0" applyFont="1" applyBorder="1" applyAlignment="1" applyProtection="1">
      <alignment horizontal="center" vertical="center" wrapText="1" shrinkToFit="1"/>
      <protection locked="0"/>
    </xf>
    <xf numFmtId="0" fontId="7" fillId="0" borderId="0" xfId="0" applyFont="1" applyProtection="1">
      <alignment vertical="center"/>
      <protection locked="0"/>
    </xf>
    <xf numFmtId="3" fontId="0" fillId="0" borderId="45" xfId="0" applyNumberFormat="1" applyBorder="1" applyAlignment="1">
      <alignment vertical="center" shrinkToFit="1"/>
    </xf>
    <xf numFmtId="0" fontId="3" fillId="2" borderId="51"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0" fillId="0" borderId="48" xfId="0" applyFill="1" applyBorder="1" applyAlignment="1">
      <alignment horizontal="center" vertical="center" shrinkToFit="1"/>
    </xf>
    <xf numFmtId="0" fontId="0" fillId="0" borderId="49" xfId="0" applyFill="1" applyBorder="1" applyAlignment="1">
      <alignment horizontal="center" vertical="center" shrinkToFit="1"/>
    </xf>
    <xf numFmtId="0" fontId="24" fillId="0" borderId="0" xfId="0" applyNumberFormat="1" applyFont="1" applyFill="1" applyBorder="1" applyAlignment="1" applyProtection="1">
      <alignment horizontal="left" vertical="center" indent="3"/>
      <protection locked="0"/>
    </xf>
    <xf numFmtId="0" fontId="3" fillId="2" borderId="15" xfId="0" applyFont="1" applyFill="1" applyBorder="1" applyAlignment="1">
      <alignment horizontal="left" vertical="top"/>
    </xf>
    <xf numFmtId="0" fontId="3" fillId="2" borderId="18" xfId="0" applyFont="1" applyFill="1" applyBorder="1" applyAlignment="1">
      <alignment horizontal="left" vertical="top"/>
    </xf>
    <xf numFmtId="0" fontId="3" fillId="2" borderId="16" xfId="0" applyFont="1" applyFill="1" applyBorder="1" applyAlignment="1">
      <alignment horizontal="left" vertical="top"/>
    </xf>
    <xf numFmtId="0" fontId="3" fillId="2" borderId="17" xfId="0" applyFont="1" applyFill="1" applyBorder="1" applyAlignment="1">
      <alignment horizontal="left" vertical="top"/>
    </xf>
    <xf numFmtId="0" fontId="3" fillId="2" borderId="0" xfId="0" applyFont="1" applyFill="1" applyBorder="1" applyAlignment="1">
      <alignment horizontal="left" vertical="top"/>
    </xf>
    <xf numFmtId="0" fontId="3" fillId="2" borderId="11"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2" borderId="9" xfId="0" applyFont="1" applyFill="1" applyBorder="1" applyAlignment="1">
      <alignment vertical="center" shrinkToFit="1"/>
    </xf>
    <xf numFmtId="49" fontId="3" fillId="2" borderId="9" xfId="0" applyNumberFormat="1" applyFont="1" applyFill="1" applyBorder="1" applyAlignment="1">
      <alignment vertical="center" shrinkToFit="1"/>
    </xf>
    <xf numFmtId="49" fontId="20" fillId="0" borderId="0" xfId="0" applyNumberFormat="1" applyFont="1" applyFill="1" applyBorder="1" applyAlignment="1">
      <alignment horizontal="left" vertical="center"/>
    </xf>
    <xf numFmtId="49" fontId="20" fillId="0" borderId="11" xfId="0" applyNumberFormat="1" applyFont="1" applyFill="1" applyBorder="1" applyAlignment="1">
      <alignment horizontal="left" vertical="center"/>
    </xf>
    <xf numFmtId="49" fontId="3" fillId="2" borderId="9" xfId="0" applyNumberFormat="1"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3" borderId="3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3"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24" xfId="0" applyFont="1" applyFill="1" applyBorder="1" applyAlignment="1">
      <alignment horizontal="center" vertical="center" shrinkToFit="1"/>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3" fontId="17" fillId="4" borderId="5" xfId="0" applyNumberFormat="1" applyFont="1" applyFill="1" applyBorder="1" applyAlignment="1" applyProtection="1">
      <alignment horizontal="center" vertical="center"/>
    </xf>
    <xf numFmtId="3" fontId="17" fillId="4" borderId="6" xfId="0" applyNumberFormat="1" applyFont="1" applyFill="1" applyBorder="1" applyAlignment="1" applyProtection="1">
      <alignment horizontal="center" vertical="center"/>
    </xf>
    <xf numFmtId="58" fontId="14" fillId="2" borderId="9" xfId="0" applyNumberFormat="1"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FF00"/>
      <color rgb="FF0000FF"/>
      <color rgb="FFCCCCFF"/>
      <color rgb="FF32AF32"/>
      <color rgb="FFCCFF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104774</xdr:colOff>
      <xdr:row>0</xdr:row>
      <xdr:rowOff>156127</xdr:rowOff>
    </xdr:from>
    <xdr:to>
      <xdr:col>10</xdr:col>
      <xdr:colOff>285749</xdr:colOff>
      <xdr:row>2</xdr:row>
      <xdr:rowOff>40170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67274" y="156127"/>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133350</xdr:colOff>
      <xdr:row>0</xdr:row>
      <xdr:rowOff>45139</xdr:rowOff>
    </xdr:from>
    <xdr:to>
      <xdr:col>7</xdr:col>
      <xdr:colOff>971136</xdr:colOff>
      <xdr:row>1</xdr:row>
      <xdr:rowOff>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658225" y="45139"/>
          <a:ext cx="837786" cy="2406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1670050</xdr:colOff>
          <xdr:row>30</xdr:row>
          <xdr:rowOff>19050</xdr:rowOff>
        </xdr:from>
        <xdr:to>
          <xdr:col>2</xdr:col>
          <xdr:colOff>228600</xdr:colOff>
          <xdr:row>31</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1670050</xdr:colOff>
          <xdr:row>29</xdr:row>
          <xdr:rowOff>19050</xdr:rowOff>
        </xdr:from>
        <xdr:to>
          <xdr:col>2</xdr:col>
          <xdr:colOff>228600</xdr:colOff>
          <xdr:row>30</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79998168889431442"/>
    <pageSetUpPr fitToPage="1"/>
  </sheetPr>
  <dimension ref="A2:M46"/>
  <sheetViews>
    <sheetView showGridLines="0" view="pageBreakPreview" zoomScaleNormal="100" zoomScaleSheetLayoutView="100" workbookViewId="0">
      <selection activeCell="B7" sqref="B7"/>
    </sheetView>
  </sheetViews>
  <sheetFormatPr defaultColWidth="8.6640625" defaultRowHeight="14" x14ac:dyDescent="0.2"/>
  <cols>
    <col min="1" max="3" width="8.6640625" style="1"/>
    <col min="4" max="6" width="3.5546875" style="1" customWidth="1"/>
    <col min="7" max="7" width="1.33203125" style="1" customWidth="1"/>
    <col min="8" max="11" width="3.5546875" style="1" customWidth="1"/>
    <col min="12" max="12" width="3.5546875" style="2" customWidth="1"/>
    <col min="13" max="16384" width="8.6640625" style="1"/>
  </cols>
  <sheetData>
    <row r="2" spans="1:13" x14ac:dyDescent="0.2">
      <c r="I2" s="177" t="s">
        <v>47</v>
      </c>
      <c r="J2" s="177"/>
      <c r="K2" s="177"/>
    </row>
    <row r="3" spans="1:13" x14ac:dyDescent="0.2">
      <c r="A3" s="3"/>
    </row>
    <row r="5" spans="1:13" ht="19.5" customHeight="1" x14ac:dyDescent="0.2">
      <c r="D5" s="4" t="s">
        <v>3</v>
      </c>
      <c r="E5" s="13"/>
      <c r="F5" s="4" t="s">
        <v>4</v>
      </c>
      <c r="G5" s="12"/>
      <c r="H5" s="13"/>
      <c r="I5" s="4" t="s">
        <v>5</v>
      </c>
      <c r="J5" s="13"/>
      <c r="K5" s="14" t="s">
        <v>6</v>
      </c>
    </row>
    <row r="6" spans="1:13" ht="14.5" thickBot="1" x14ac:dyDescent="0.25"/>
    <row r="7" spans="1:13" ht="24" customHeight="1" x14ac:dyDescent="0.2">
      <c r="D7" s="179" t="s">
        <v>7</v>
      </c>
      <c r="E7" s="180"/>
      <c r="F7" s="180"/>
      <c r="G7" s="180"/>
      <c r="H7" s="180"/>
      <c r="I7" s="180"/>
      <c r="J7" s="180"/>
      <c r="K7" s="181"/>
    </row>
    <row r="8" spans="1:13" x14ac:dyDescent="0.2">
      <c r="D8" s="190" t="s">
        <v>42</v>
      </c>
      <c r="E8" s="191"/>
      <c r="F8" s="191"/>
      <c r="G8" s="182" t="s">
        <v>68</v>
      </c>
      <c r="H8" s="191" t="s">
        <v>41</v>
      </c>
      <c r="I8" s="191"/>
      <c r="J8" s="191"/>
      <c r="K8" s="192"/>
    </row>
    <row r="9" spans="1:13" x14ac:dyDescent="0.2">
      <c r="D9" s="193"/>
      <c r="E9" s="194"/>
      <c r="F9" s="194"/>
      <c r="G9" s="182"/>
      <c r="H9" s="191"/>
      <c r="I9" s="191"/>
      <c r="J9" s="191"/>
      <c r="K9" s="192"/>
      <c r="L9" s="15" t="s">
        <v>40</v>
      </c>
    </row>
    <row r="10" spans="1:13" ht="14.5" thickBot="1" x14ac:dyDescent="0.25">
      <c r="D10" s="195"/>
      <c r="E10" s="196"/>
      <c r="F10" s="196"/>
      <c r="G10" s="183"/>
      <c r="H10" s="197"/>
      <c r="I10" s="197"/>
      <c r="J10" s="197"/>
      <c r="K10" s="198"/>
      <c r="L10" s="15"/>
    </row>
    <row r="12" spans="1:13" x14ac:dyDescent="0.2">
      <c r="A12" s="16" t="s">
        <v>45</v>
      </c>
      <c r="B12" s="6"/>
    </row>
    <row r="13" spans="1:13" x14ac:dyDescent="0.2">
      <c r="A13" s="17"/>
      <c r="B13" s="6"/>
      <c r="M13" s="9"/>
    </row>
    <row r="14" spans="1:13" x14ac:dyDescent="0.2">
      <c r="A14" s="18" t="s">
        <v>46</v>
      </c>
      <c r="B14" s="6"/>
    </row>
    <row r="16" spans="1:13" x14ac:dyDescent="0.2">
      <c r="C16" s="19"/>
      <c r="D16" s="20"/>
      <c r="E16" s="20"/>
      <c r="F16" s="20"/>
      <c r="G16" s="20"/>
      <c r="H16" s="20"/>
      <c r="I16" s="20"/>
      <c r="J16" s="20"/>
      <c r="K16" s="21"/>
    </row>
    <row r="17" spans="1:12" x14ac:dyDescent="0.2">
      <c r="C17" s="22" t="s">
        <v>0</v>
      </c>
      <c r="D17" s="7"/>
      <c r="E17" s="7"/>
      <c r="F17" s="7"/>
      <c r="G17" s="7"/>
      <c r="H17" s="7"/>
      <c r="I17" s="7"/>
      <c r="J17" s="7"/>
      <c r="K17" s="23"/>
    </row>
    <row r="18" spans="1:12" ht="20.149999999999999" customHeight="1" x14ac:dyDescent="0.2">
      <c r="C18" s="24" t="s">
        <v>1</v>
      </c>
      <c r="D18" s="185"/>
      <c r="E18" s="185"/>
      <c r="F18" s="185"/>
      <c r="G18" s="185"/>
      <c r="H18" s="185"/>
      <c r="I18" s="186" t="s">
        <v>11</v>
      </c>
      <c r="J18" s="186"/>
      <c r="K18" s="187"/>
      <c r="L18" s="2" t="s">
        <v>13</v>
      </c>
    </row>
    <row r="19" spans="1:12" s="6" customFormat="1" x14ac:dyDescent="0.2">
      <c r="C19" s="25"/>
      <c r="D19" s="26"/>
      <c r="E19" s="8"/>
      <c r="F19" s="26"/>
      <c r="G19" s="26"/>
      <c r="H19" s="26"/>
      <c r="I19" s="26"/>
      <c r="J19" s="26"/>
      <c r="K19" s="27"/>
      <c r="L19" s="5"/>
    </row>
    <row r="20" spans="1:12" ht="20.149999999999999" customHeight="1" x14ac:dyDescent="0.2">
      <c r="C20" s="24" t="s">
        <v>9</v>
      </c>
      <c r="D20" s="188"/>
      <c r="E20" s="188"/>
      <c r="F20" s="188"/>
      <c r="G20" s="188"/>
      <c r="H20" s="188"/>
      <c r="I20" s="188"/>
      <c r="J20" s="188"/>
      <c r="K20" s="28"/>
    </row>
    <row r="21" spans="1:12" s="6" customFormat="1" x14ac:dyDescent="0.2">
      <c r="C21" s="25"/>
      <c r="D21" s="8"/>
      <c r="E21" s="8"/>
      <c r="F21" s="8"/>
      <c r="G21" s="26"/>
      <c r="H21" s="26"/>
      <c r="I21" s="26"/>
      <c r="J21" s="26"/>
      <c r="K21" s="27"/>
      <c r="L21" s="5"/>
    </row>
    <row r="22" spans="1:12" ht="20.149999999999999" customHeight="1" x14ac:dyDescent="0.2">
      <c r="C22" s="24" t="s">
        <v>2</v>
      </c>
      <c r="D22" s="189"/>
      <c r="E22" s="189"/>
      <c r="F22" s="189"/>
      <c r="G22" s="189"/>
      <c r="H22" s="189"/>
      <c r="I22" s="189"/>
      <c r="J22" s="189"/>
      <c r="K22" s="29"/>
    </row>
    <row r="23" spans="1:12" s="6" customFormat="1" x14ac:dyDescent="0.2">
      <c r="C23" s="30"/>
      <c r="D23" s="8"/>
      <c r="E23" s="8"/>
      <c r="F23" s="8"/>
      <c r="G23" s="26"/>
      <c r="H23" s="26"/>
      <c r="I23" s="26"/>
      <c r="J23" s="26"/>
      <c r="K23" s="27"/>
      <c r="L23" s="5"/>
    </row>
    <row r="24" spans="1:12" ht="20.149999999999999" customHeight="1" x14ac:dyDescent="0.2">
      <c r="C24" s="24" t="s">
        <v>10</v>
      </c>
      <c r="D24" s="184"/>
      <c r="E24" s="184"/>
      <c r="F24" s="184"/>
      <c r="G24" s="31" t="s">
        <v>8</v>
      </c>
      <c r="H24" s="189"/>
      <c r="I24" s="189"/>
      <c r="J24" s="189"/>
      <c r="K24" s="32" t="s">
        <v>36</v>
      </c>
      <c r="L24" s="2" t="s">
        <v>12</v>
      </c>
    </row>
    <row r="25" spans="1:12" x14ac:dyDescent="0.2">
      <c r="C25" s="33"/>
      <c r="D25" s="34"/>
      <c r="E25" s="10"/>
      <c r="F25" s="10"/>
      <c r="G25" s="10"/>
      <c r="H25" s="10"/>
      <c r="I25" s="10"/>
      <c r="J25" s="10"/>
      <c r="K25" s="35"/>
      <c r="L25" s="2" t="s">
        <v>37</v>
      </c>
    </row>
    <row r="27" spans="1:12" s="11" customFormat="1" ht="33" customHeight="1" x14ac:dyDescent="0.2">
      <c r="A27" s="36" t="s">
        <v>48</v>
      </c>
      <c r="B27" s="36"/>
      <c r="C27" s="36"/>
      <c r="D27" s="36"/>
      <c r="E27" s="36"/>
      <c r="F27" s="36"/>
      <c r="G27" s="36"/>
      <c r="H27" s="36"/>
      <c r="I27" s="36"/>
      <c r="J27" s="36"/>
      <c r="K27" s="36"/>
      <c r="L27" s="37"/>
    </row>
    <row r="30" spans="1:12" x14ac:dyDescent="0.2">
      <c r="A30" s="178" t="s">
        <v>49</v>
      </c>
      <c r="B30" s="178"/>
      <c r="C30" s="178"/>
      <c r="D30" s="178"/>
      <c r="E30" s="178"/>
      <c r="F30" s="178"/>
      <c r="G30" s="178"/>
      <c r="H30" s="178"/>
      <c r="I30" s="178"/>
      <c r="J30" s="178"/>
      <c r="K30" s="178"/>
    </row>
    <row r="31" spans="1:12" ht="40.5" customHeight="1" x14ac:dyDescent="0.2">
      <c r="A31" s="178"/>
      <c r="B31" s="178"/>
      <c r="C31" s="178"/>
      <c r="D31" s="178"/>
      <c r="E31" s="178"/>
      <c r="F31" s="178"/>
      <c r="G31" s="178"/>
      <c r="H31" s="178"/>
      <c r="I31" s="178"/>
      <c r="J31" s="178"/>
      <c r="K31" s="178"/>
    </row>
    <row r="33" spans="1:11" x14ac:dyDescent="0.2">
      <c r="A33" s="38" t="s">
        <v>50</v>
      </c>
      <c r="B33" s="39"/>
      <c r="C33" s="39"/>
      <c r="D33" s="39"/>
      <c r="E33" s="39"/>
      <c r="F33" s="39"/>
      <c r="G33" s="39"/>
      <c r="H33" s="39"/>
      <c r="I33" s="39"/>
      <c r="J33" s="39"/>
      <c r="K33" s="39"/>
    </row>
    <row r="34" spans="1:11" x14ac:dyDescent="0.2">
      <c r="A34" s="3"/>
    </row>
    <row r="35" spans="1:11" ht="21" x14ac:dyDescent="0.2">
      <c r="A35" s="40" t="s">
        <v>67</v>
      </c>
    </row>
    <row r="36" spans="1:11" x14ac:dyDescent="0.2">
      <c r="A36" s="168"/>
      <c r="B36" s="169"/>
      <c r="C36" s="169"/>
      <c r="D36" s="169"/>
      <c r="E36" s="169"/>
      <c r="F36" s="169"/>
      <c r="G36" s="169"/>
      <c r="H36" s="169"/>
      <c r="I36" s="169"/>
      <c r="J36" s="169"/>
      <c r="K36" s="170"/>
    </row>
    <row r="37" spans="1:11" x14ac:dyDescent="0.2">
      <c r="A37" s="171"/>
      <c r="B37" s="172"/>
      <c r="C37" s="172"/>
      <c r="D37" s="172"/>
      <c r="E37" s="172"/>
      <c r="F37" s="172"/>
      <c r="G37" s="172"/>
      <c r="H37" s="172"/>
      <c r="I37" s="172"/>
      <c r="J37" s="172"/>
      <c r="K37" s="173"/>
    </row>
    <row r="38" spans="1:11" x14ac:dyDescent="0.2">
      <c r="A38" s="171"/>
      <c r="B38" s="172"/>
      <c r="C38" s="172"/>
      <c r="D38" s="172"/>
      <c r="E38" s="172"/>
      <c r="F38" s="172"/>
      <c r="G38" s="172"/>
      <c r="H38" s="172"/>
      <c r="I38" s="172"/>
      <c r="J38" s="172"/>
      <c r="K38" s="173"/>
    </row>
    <row r="39" spans="1:11" x14ac:dyDescent="0.2">
      <c r="A39" s="171"/>
      <c r="B39" s="172"/>
      <c r="C39" s="172"/>
      <c r="D39" s="172"/>
      <c r="E39" s="172"/>
      <c r="F39" s="172"/>
      <c r="G39" s="172"/>
      <c r="H39" s="172"/>
      <c r="I39" s="172"/>
      <c r="J39" s="172"/>
      <c r="K39" s="173"/>
    </row>
    <row r="40" spans="1:11" x14ac:dyDescent="0.2">
      <c r="A40" s="171"/>
      <c r="B40" s="172"/>
      <c r="C40" s="172"/>
      <c r="D40" s="172"/>
      <c r="E40" s="172"/>
      <c r="F40" s="172"/>
      <c r="G40" s="172"/>
      <c r="H40" s="172"/>
      <c r="I40" s="172"/>
      <c r="J40" s="172"/>
      <c r="K40" s="173"/>
    </row>
    <row r="41" spans="1:11" x14ac:dyDescent="0.2">
      <c r="A41" s="171"/>
      <c r="B41" s="172"/>
      <c r="C41" s="172"/>
      <c r="D41" s="172"/>
      <c r="E41" s="172"/>
      <c r="F41" s="172"/>
      <c r="G41" s="172"/>
      <c r="H41" s="172"/>
      <c r="I41" s="172"/>
      <c r="J41" s="172"/>
      <c r="K41" s="173"/>
    </row>
    <row r="42" spans="1:11" x14ac:dyDescent="0.2">
      <c r="A42" s="171"/>
      <c r="B42" s="172"/>
      <c r="C42" s="172"/>
      <c r="D42" s="172"/>
      <c r="E42" s="172"/>
      <c r="F42" s="172"/>
      <c r="G42" s="172"/>
      <c r="H42" s="172"/>
      <c r="I42" s="172"/>
      <c r="J42" s="172"/>
      <c r="K42" s="173"/>
    </row>
    <row r="43" spans="1:11" x14ac:dyDescent="0.2">
      <c r="A43" s="171"/>
      <c r="B43" s="172"/>
      <c r="C43" s="172"/>
      <c r="D43" s="172"/>
      <c r="E43" s="172"/>
      <c r="F43" s="172"/>
      <c r="G43" s="172"/>
      <c r="H43" s="172"/>
      <c r="I43" s="172"/>
      <c r="J43" s="172"/>
      <c r="K43" s="173"/>
    </row>
    <row r="44" spans="1:11" x14ac:dyDescent="0.2">
      <c r="A44" s="171"/>
      <c r="B44" s="172"/>
      <c r="C44" s="172"/>
      <c r="D44" s="172"/>
      <c r="E44" s="172"/>
      <c r="F44" s="172"/>
      <c r="G44" s="172"/>
      <c r="H44" s="172"/>
      <c r="I44" s="172"/>
      <c r="J44" s="172"/>
      <c r="K44" s="173"/>
    </row>
    <row r="45" spans="1:11" x14ac:dyDescent="0.2">
      <c r="A45" s="174"/>
      <c r="B45" s="175"/>
      <c r="C45" s="175"/>
      <c r="D45" s="175"/>
      <c r="E45" s="175"/>
      <c r="F45" s="175"/>
      <c r="G45" s="175"/>
      <c r="H45" s="175"/>
      <c r="I45" s="175"/>
      <c r="J45" s="175"/>
      <c r="K45" s="176"/>
    </row>
    <row r="46" spans="1:11" x14ac:dyDescent="0.2">
      <c r="A46" s="9"/>
      <c r="B46" s="6"/>
    </row>
  </sheetData>
  <mergeCells count="15">
    <mergeCell ref="A36:K45"/>
    <mergeCell ref="I2:K2"/>
    <mergeCell ref="A30:K31"/>
    <mergeCell ref="D7:K7"/>
    <mergeCell ref="G8:G10"/>
    <mergeCell ref="D24:F24"/>
    <mergeCell ref="D18:H18"/>
    <mergeCell ref="I18:K18"/>
    <mergeCell ref="D20:J20"/>
    <mergeCell ref="D22:J22"/>
    <mergeCell ref="H24:J24"/>
    <mergeCell ref="D8:F8"/>
    <mergeCell ref="H8:K8"/>
    <mergeCell ref="D9:F10"/>
    <mergeCell ref="H9:K10"/>
  </mergeCells>
  <phoneticPr fontId="1"/>
  <dataValidations count="2">
    <dataValidation type="list" allowBlank="1" showInputMessage="1" showErrorMessage="1" sqref="D9:F10" xr:uid="{00000000-0002-0000-0000-000000000000}">
      <formula1>"金沢商工会議所,小松商工会議所,七尾商工会議所,輪島商工会議所,加賀商工会議所,珠洲商工会議所,白山商工会議所,石川県商工会連合会"</formula1>
    </dataValidation>
    <dataValidation imeMode="halfAlpha" allowBlank="1" showInputMessage="1" showErrorMessage="1" sqref="H9:K10"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7" tint="0.79998168889431442"/>
    <pageSetUpPr fitToPage="1"/>
  </sheetPr>
  <dimension ref="A1:I44"/>
  <sheetViews>
    <sheetView showGridLines="0" showZeros="0" tabSelected="1" view="pageBreakPreview" zoomScale="85" zoomScaleNormal="100" zoomScaleSheetLayoutView="85" workbookViewId="0">
      <selection activeCell="D2" sqref="D2"/>
    </sheetView>
  </sheetViews>
  <sheetFormatPr defaultColWidth="8.6640625" defaultRowHeight="22.5" customHeight="1" x14ac:dyDescent="0.2"/>
  <cols>
    <col min="1" max="1" width="2.5" style="81" customWidth="1"/>
    <col min="2" max="2" width="16.21875" style="81" customWidth="1"/>
    <col min="3" max="4" width="14" style="81" customWidth="1"/>
    <col min="5" max="6" width="9.21875" style="81" customWidth="1"/>
    <col min="7" max="8" width="9.33203125" style="81" customWidth="1"/>
    <col min="9" max="9" width="8.6640625" style="83"/>
    <col min="10" max="16384" width="8.6640625" style="81"/>
  </cols>
  <sheetData>
    <row r="1" spans="1:9" ht="22.5" customHeight="1" x14ac:dyDescent="0.2">
      <c r="H1" s="82" t="s">
        <v>47</v>
      </c>
    </row>
    <row r="2" spans="1:9" ht="22.5" customHeight="1" x14ac:dyDescent="0.2">
      <c r="A2" s="84" t="s">
        <v>54</v>
      </c>
      <c r="H2" s="82"/>
    </row>
    <row r="3" spans="1:9" s="88" customFormat="1" ht="22.5" customHeight="1" thickBot="1" x14ac:dyDescent="0.25">
      <c r="A3" s="85"/>
      <c r="B3" s="85"/>
      <c r="C3" s="85"/>
      <c r="D3" s="85"/>
      <c r="E3" s="85"/>
      <c r="F3" s="85"/>
      <c r="G3" s="85"/>
      <c r="H3" s="86" t="s">
        <v>14</v>
      </c>
      <c r="I3" s="87"/>
    </row>
    <row r="4" spans="1:9" s="96" customFormat="1" ht="42.5" thickTop="1" x14ac:dyDescent="0.2">
      <c r="A4" s="89" t="s">
        <v>15</v>
      </c>
      <c r="B4" s="90" t="s">
        <v>38</v>
      </c>
      <c r="C4" s="91" t="s">
        <v>43</v>
      </c>
      <c r="D4" s="91" t="s">
        <v>51</v>
      </c>
      <c r="E4" s="92" t="s">
        <v>59</v>
      </c>
      <c r="F4" s="93" t="s">
        <v>44</v>
      </c>
      <c r="G4" s="94" t="s">
        <v>52</v>
      </c>
      <c r="H4" s="160" t="s">
        <v>103</v>
      </c>
      <c r="I4" s="95"/>
    </row>
    <row r="5" spans="1:9" ht="23.25" customHeight="1" x14ac:dyDescent="0.2">
      <c r="A5" s="97" t="s">
        <v>16</v>
      </c>
      <c r="B5" s="164"/>
      <c r="C5" s="98"/>
      <c r="D5" s="98"/>
      <c r="E5" s="99"/>
      <c r="F5" s="100"/>
      <c r="G5" s="101"/>
      <c r="H5" s="102"/>
      <c r="I5" s="83" t="s">
        <v>39</v>
      </c>
    </row>
    <row r="6" spans="1:9" ht="23.25" customHeight="1" x14ac:dyDescent="0.2">
      <c r="A6" s="103" t="s">
        <v>17</v>
      </c>
      <c r="B6" s="163"/>
      <c r="C6" s="104"/>
      <c r="D6" s="104"/>
      <c r="E6" s="105"/>
      <c r="F6" s="106"/>
      <c r="G6" s="107"/>
      <c r="H6" s="108"/>
    </row>
    <row r="7" spans="1:9" ht="23.25" customHeight="1" x14ac:dyDescent="0.2">
      <c r="A7" s="103" t="s">
        <v>18</v>
      </c>
      <c r="B7" s="163"/>
      <c r="C7" s="104"/>
      <c r="D7" s="104"/>
      <c r="E7" s="105"/>
      <c r="F7" s="106"/>
      <c r="G7" s="107"/>
      <c r="H7" s="108"/>
    </row>
    <row r="8" spans="1:9" ht="23.25" customHeight="1" x14ac:dyDescent="0.2">
      <c r="A8" s="103" t="s">
        <v>19</v>
      </c>
      <c r="B8" s="163"/>
      <c r="C8" s="104"/>
      <c r="D8" s="104"/>
      <c r="E8" s="105"/>
      <c r="F8" s="106"/>
      <c r="G8" s="107"/>
      <c r="H8" s="108"/>
    </row>
    <row r="9" spans="1:9" ht="23.25" customHeight="1" x14ac:dyDescent="0.2">
      <c r="A9" s="103" t="s">
        <v>20</v>
      </c>
      <c r="B9" s="163"/>
      <c r="C9" s="104"/>
      <c r="D9" s="104"/>
      <c r="E9" s="105"/>
      <c r="F9" s="106"/>
      <c r="G9" s="107"/>
      <c r="H9" s="108"/>
    </row>
    <row r="10" spans="1:9" ht="23.25" customHeight="1" x14ac:dyDescent="0.2">
      <c r="A10" s="103" t="s">
        <v>21</v>
      </c>
      <c r="B10" s="163"/>
      <c r="C10" s="104"/>
      <c r="D10" s="104"/>
      <c r="E10" s="105"/>
      <c r="F10" s="106"/>
      <c r="G10" s="107"/>
      <c r="H10" s="108"/>
    </row>
    <row r="11" spans="1:9" ht="23.25" customHeight="1" x14ac:dyDescent="0.2">
      <c r="A11" s="103" t="s">
        <v>22</v>
      </c>
      <c r="B11" s="163"/>
      <c r="C11" s="104"/>
      <c r="D11" s="104"/>
      <c r="E11" s="105"/>
      <c r="F11" s="106"/>
      <c r="G11" s="107"/>
      <c r="H11" s="108"/>
    </row>
    <row r="12" spans="1:9" ht="23.25" customHeight="1" x14ac:dyDescent="0.2">
      <c r="A12" s="103" t="s">
        <v>23</v>
      </c>
      <c r="B12" s="163"/>
      <c r="C12" s="104"/>
      <c r="D12" s="104"/>
      <c r="E12" s="105"/>
      <c r="F12" s="106"/>
      <c r="G12" s="107"/>
      <c r="H12" s="108"/>
    </row>
    <row r="13" spans="1:9" ht="23.25" customHeight="1" x14ac:dyDescent="0.2">
      <c r="A13" s="103" t="s">
        <v>24</v>
      </c>
      <c r="B13" s="163"/>
      <c r="C13" s="104"/>
      <c r="D13" s="104"/>
      <c r="E13" s="105"/>
      <c r="F13" s="106"/>
      <c r="G13" s="107"/>
      <c r="H13" s="108"/>
    </row>
    <row r="14" spans="1:9" ht="23.25" customHeight="1" x14ac:dyDescent="0.2">
      <c r="A14" s="103" t="s">
        <v>25</v>
      </c>
      <c r="B14" s="163"/>
      <c r="C14" s="104"/>
      <c r="D14" s="104"/>
      <c r="E14" s="105"/>
      <c r="F14" s="106"/>
      <c r="G14" s="107"/>
      <c r="H14" s="108"/>
    </row>
    <row r="15" spans="1:9" ht="23.25" customHeight="1" x14ac:dyDescent="0.2">
      <c r="A15" s="103" t="s">
        <v>26</v>
      </c>
      <c r="B15" s="163"/>
      <c r="C15" s="104"/>
      <c r="D15" s="104"/>
      <c r="E15" s="105"/>
      <c r="F15" s="106"/>
      <c r="G15" s="107"/>
      <c r="H15" s="108"/>
    </row>
    <row r="16" spans="1:9" ht="23.25" customHeight="1" x14ac:dyDescent="0.2">
      <c r="A16" s="103" t="s">
        <v>27</v>
      </c>
      <c r="B16" s="163"/>
      <c r="C16" s="104"/>
      <c r="D16" s="104"/>
      <c r="E16" s="105"/>
      <c r="F16" s="106"/>
      <c r="G16" s="107"/>
      <c r="H16" s="108"/>
    </row>
    <row r="17" spans="1:9" ht="23.25" customHeight="1" x14ac:dyDescent="0.2">
      <c r="A17" s="103" t="s">
        <v>28</v>
      </c>
      <c r="B17" s="163"/>
      <c r="C17" s="104"/>
      <c r="D17" s="104"/>
      <c r="E17" s="105"/>
      <c r="F17" s="106"/>
      <c r="G17" s="107"/>
      <c r="H17" s="108"/>
    </row>
    <row r="18" spans="1:9" ht="23.25" customHeight="1" x14ac:dyDescent="0.2">
      <c r="A18" s="103" t="s">
        <v>29</v>
      </c>
      <c r="B18" s="163"/>
      <c r="C18" s="104"/>
      <c r="D18" s="104"/>
      <c r="E18" s="105"/>
      <c r="F18" s="106"/>
      <c r="G18" s="107"/>
      <c r="H18" s="108"/>
    </row>
    <row r="19" spans="1:9" ht="23.25" customHeight="1" x14ac:dyDescent="0.2">
      <c r="A19" s="103" t="s">
        <v>30</v>
      </c>
      <c r="B19" s="163"/>
      <c r="C19" s="104"/>
      <c r="D19" s="104"/>
      <c r="E19" s="105"/>
      <c r="F19" s="106"/>
      <c r="G19" s="107"/>
      <c r="H19" s="108"/>
    </row>
    <row r="20" spans="1:9" ht="23.25" customHeight="1" x14ac:dyDescent="0.2">
      <c r="A20" s="103" t="s">
        <v>31</v>
      </c>
      <c r="B20" s="163"/>
      <c r="C20" s="104"/>
      <c r="D20" s="104"/>
      <c r="E20" s="105"/>
      <c r="F20" s="106"/>
      <c r="G20" s="107"/>
      <c r="H20" s="108"/>
    </row>
    <row r="21" spans="1:9" ht="23.25" customHeight="1" x14ac:dyDescent="0.2">
      <c r="A21" s="103" t="s">
        <v>32</v>
      </c>
      <c r="B21" s="163"/>
      <c r="C21" s="104"/>
      <c r="D21" s="104"/>
      <c r="E21" s="105"/>
      <c r="F21" s="106"/>
      <c r="G21" s="107"/>
      <c r="H21" s="108"/>
    </row>
    <row r="22" spans="1:9" ht="23.25" customHeight="1" x14ac:dyDescent="0.2">
      <c r="A22" s="109" t="s">
        <v>33</v>
      </c>
      <c r="B22" s="163"/>
      <c r="C22" s="110"/>
      <c r="D22" s="110"/>
      <c r="E22" s="111"/>
      <c r="F22" s="112"/>
      <c r="G22" s="113"/>
      <c r="H22" s="114"/>
    </row>
    <row r="23" spans="1:9" ht="23.25" customHeight="1" x14ac:dyDescent="0.2">
      <c r="A23" s="109" t="s">
        <v>34</v>
      </c>
      <c r="B23" s="163"/>
      <c r="C23" s="110"/>
      <c r="D23" s="110"/>
      <c r="E23" s="111"/>
      <c r="F23" s="112"/>
      <c r="G23" s="113"/>
      <c r="H23" s="114"/>
    </row>
    <row r="24" spans="1:9" ht="23.25" customHeight="1" thickBot="1" x14ac:dyDescent="0.25">
      <c r="A24" s="115" t="s">
        <v>35</v>
      </c>
      <c r="B24" s="116"/>
      <c r="C24" s="116"/>
      <c r="D24" s="117"/>
      <c r="E24" s="118"/>
      <c r="F24" s="119"/>
      <c r="G24" s="120"/>
      <c r="H24" s="121"/>
    </row>
    <row r="25" spans="1:9" s="128" customFormat="1" ht="2.15" customHeight="1" thickTop="1" thickBot="1" x14ac:dyDescent="0.25">
      <c r="A25" s="122"/>
      <c r="B25" s="123"/>
      <c r="C25" s="123">
        <v>1</v>
      </c>
      <c r="D25" s="123">
        <v>1</v>
      </c>
      <c r="E25" s="124"/>
      <c r="F25" s="124"/>
      <c r="G25" s="125"/>
      <c r="H25" s="126"/>
      <c r="I25" s="127"/>
    </row>
    <row r="26" spans="1:9" ht="23.25" customHeight="1" thickTop="1" thickBot="1" x14ac:dyDescent="0.25">
      <c r="A26" s="129"/>
      <c r="B26" s="130"/>
      <c r="C26" s="130"/>
      <c r="D26" s="131"/>
      <c r="E26" s="131"/>
      <c r="F26" s="131"/>
      <c r="G26" s="132" t="s">
        <v>53</v>
      </c>
      <c r="H26" s="133">
        <f>SUM($H$5:$H$25)</f>
        <v>0</v>
      </c>
    </row>
    <row r="27" spans="1:9" ht="22.5" customHeight="1" thickTop="1" x14ac:dyDescent="0.2">
      <c r="A27" s="134"/>
      <c r="B27" s="134"/>
      <c r="C27" s="134"/>
      <c r="D27" s="134"/>
      <c r="E27" s="134"/>
      <c r="F27" s="134"/>
      <c r="G27" s="134"/>
      <c r="H27" s="135"/>
    </row>
    <row r="28" spans="1:9" ht="22.5" customHeight="1" x14ac:dyDescent="0.2">
      <c r="A28" s="136"/>
      <c r="B28" s="136" t="s">
        <v>55</v>
      </c>
      <c r="C28" s="137"/>
      <c r="D28" s="137"/>
      <c r="E28" s="137"/>
      <c r="F28" s="137"/>
      <c r="I28" s="81"/>
    </row>
    <row r="29" spans="1:9" ht="22.5" customHeight="1" x14ac:dyDescent="0.2">
      <c r="A29" s="136"/>
      <c r="B29" s="136" t="s">
        <v>56</v>
      </c>
      <c r="C29" s="137"/>
      <c r="D29" s="137"/>
      <c r="E29" s="137"/>
      <c r="F29" s="137"/>
      <c r="I29" s="81"/>
    </row>
    <row r="30" spans="1:9" ht="22.5" customHeight="1" x14ac:dyDescent="0.2">
      <c r="B30" s="138"/>
      <c r="C30" s="139" t="s">
        <v>57</v>
      </c>
      <c r="D30" s="137"/>
      <c r="E30" s="137"/>
      <c r="F30" s="137"/>
      <c r="I30" s="81"/>
    </row>
    <row r="31" spans="1:9" ht="22.5" customHeight="1" x14ac:dyDescent="0.2">
      <c r="A31" s="140"/>
      <c r="B31" s="141"/>
      <c r="C31" s="81" t="s">
        <v>58</v>
      </c>
      <c r="G31" s="83"/>
      <c r="I31" s="81"/>
    </row>
    <row r="32" spans="1:9" ht="22.5" customHeight="1" x14ac:dyDescent="0.2">
      <c r="A32" s="142"/>
      <c r="B32" s="142"/>
    </row>
    <row r="33" spans="1:8" ht="22.5" customHeight="1" x14ac:dyDescent="0.2">
      <c r="A33" s="84" t="s">
        <v>104</v>
      </c>
      <c r="B33" s="142"/>
    </row>
    <row r="34" spans="1:8" ht="22.5" customHeight="1" x14ac:dyDescent="0.2">
      <c r="A34" s="142"/>
      <c r="B34" s="142"/>
      <c r="C34" s="96" t="s">
        <v>66</v>
      </c>
      <c r="E34" s="96" t="s">
        <v>63</v>
      </c>
      <c r="G34" s="161" t="s">
        <v>105</v>
      </c>
    </row>
    <row r="35" spans="1:8" ht="22.5" customHeight="1" x14ac:dyDescent="0.2">
      <c r="A35" s="142"/>
      <c r="B35" s="142"/>
      <c r="C35" s="80">
        <f>$H$26</f>
        <v>0</v>
      </c>
      <c r="D35" s="143" t="s">
        <v>64</v>
      </c>
      <c r="E35" s="149"/>
      <c r="F35" s="143" t="s">
        <v>65</v>
      </c>
      <c r="G35" s="199">
        <f>IF(ROUNDDOWN(C35*E35,-3)&gt;2000000,"2,000,000",ROUNDDOWN(C35*E35,-3))</f>
        <v>0</v>
      </c>
      <c r="H35" s="200"/>
    </row>
    <row r="36" spans="1:8" ht="22.5" customHeight="1" x14ac:dyDescent="0.2">
      <c r="A36" s="142"/>
      <c r="C36" s="144" t="s">
        <v>99</v>
      </c>
      <c r="E36" s="96" t="s">
        <v>85</v>
      </c>
      <c r="G36" s="145" t="s">
        <v>100</v>
      </c>
      <c r="H36" s="145"/>
    </row>
    <row r="37" spans="1:8" ht="22.5" customHeight="1" x14ac:dyDescent="0.2">
      <c r="A37" s="142"/>
      <c r="B37" s="167" t="s">
        <v>109</v>
      </c>
    </row>
    <row r="38" spans="1:8" ht="22.5" customHeight="1" x14ac:dyDescent="0.2">
      <c r="A38" s="142"/>
      <c r="B38" s="142"/>
    </row>
    <row r="39" spans="1:8" ht="22.5" customHeight="1" x14ac:dyDescent="0.2">
      <c r="A39" s="84" t="s">
        <v>60</v>
      </c>
      <c r="B39" s="142"/>
      <c r="D39" s="159" t="s">
        <v>101</v>
      </c>
    </row>
    <row r="40" spans="1:8" ht="22.5" customHeight="1" x14ac:dyDescent="0.2">
      <c r="A40" s="142"/>
      <c r="B40" s="142"/>
      <c r="C40" s="138" t="s">
        <v>61</v>
      </c>
      <c r="D40" s="201"/>
      <c r="E40" s="202"/>
    </row>
    <row r="41" spans="1:8" ht="22.5" customHeight="1" x14ac:dyDescent="0.2">
      <c r="A41" s="142"/>
      <c r="B41" s="142"/>
      <c r="D41" s="159" t="s">
        <v>102</v>
      </c>
    </row>
    <row r="42" spans="1:8" ht="22.5" customHeight="1" x14ac:dyDescent="0.2">
      <c r="A42" s="142"/>
      <c r="B42" s="142"/>
      <c r="C42" s="146" t="s">
        <v>62</v>
      </c>
      <c r="D42" s="201"/>
      <c r="E42" s="202"/>
    </row>
    <row r="43" spans="1:8" ht="22.5" customHeight="1" x14ac:dyDescent="0.2">
      <c r="A43" s="142"/>
      <c r="B43" s="142"/>
      <c r="C43" s="147"/>
    </row>
    <row r="44" spans="1:8" ht="8.25" customHeight="1" x14ac:dyDescent="0.2">
      <c r="A44" s="148"/>
      <c r="B44" s="148"/>
      <c r="C44" s="147"/>
    </row>
  </sheetData>
  <dataConsolidate/>
  <mergeCells count="3">
    <mergeCell ref="G35:H35"/>
    <mergeCell ref="D40:E40"/>
    <mergeCell ref="D42:E42"/>
  </mergeCells>
  <phoneticPr fontId="1"/>
  <dataValidations count="4">
    <dataValidation type="list" allowBlank="1" showInputMessage="1" showErrorMessage="1" sqref="B25" xr:uid="{00000000-0002-0000-0100-000000000000}">
      <formula1>"建物の改装費,機械装置・システム構築費,開発費,展示会出展・開催費,広告宣伝費,外注・委託費,専門家経費,外部セミナー・研修受講費,知的財産権取得費,雑役務費,災害復旧費"</formula1>
    </dataValidation>
    <dataValidation type="list" allowBlank="1" showInputMessage="1" showErrorMessage="1" sqref="E5:E25 F25 F5:F24" xr:uid="{00000000-0002-0000-0100-000001000000}">
      <formula1>"✓"</formula1>
    </dataValidation>
    <dataValidation type="list" allowBlank="1" showInputMessage="1" showErrorMessage="1" sqref="B24" xr:uid="{00000000-0002-0000-0100-000002000000}">
      <formula1>"施設・経費の修繕費,設備購入費,施設の改装費,機械装置・システム構築費,開発費,展示会出展・開催費,広告宣伝費,外注・委託費,専門家経費,外部セミナー・研修受講費,知的財産権取得費,雑役務費"</formula1>
    </dataValidation>
    <dataValidation type="list" allowBlank="1" showInputMessage="1" showErrorMessage="1" sqref="B5:B23" xr:uid="{5EF077F1-3638-434C-B0A8-9B5B5C0B5F67}">
      <formula1>"施設・設備の修繕費,設備購入費,施設の改装費,機械装置・システム構築費,開発費,展示会出展・開催費,広告宣伝費,外注・委託費,専門家経費,外部セミナー・研修受講費,知的財産権取得費,雑役務費"</formula1>
    </dataValidation>
  </dataValidation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1670050</xdr:colOff>
                    <xdr:row>30</xdr:row>
                    <xdr:rowOff>19050</xdr:rowOff>
                  </from>
                  <to>
                    <xdr:col>2</xdr:col>
                    <xdr:colOff>228600</xdr:colOff>
                    <xdr:row>31</xdr:row>
                    <xdr:rowOff>19050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xdr:col>
                    <xdr:colOff>1670050</xdr:colOff>
                    <xdr:row>29</xdr:row>
                    <xdr:rowOff>19050</xdr:rowOff>
                  </from>
                  <to>
                    <xdr:col>2</xdr:col>
                    <xdr:colOff>228600</xdr:colOff>
                    <xdr:row>30</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FF00"/>
  </sheetPr>
  <dimension ref="A2:AC50"/>
  <sheetViews>
    <sheetView workbookViewId="0">
      <selection activeCell="H17" sqref="H17"/>
    </sheetView>
  </sheetViews>
  <sheetFormatPr defaultRowHeight="14" x14ac:dyDescent="0.2"/>
  <cols>
    <col min="8" max="8" width="20.5546875" customWidth="1"/>
    <col min="15" max="15" width="9.1640625" bestFit="1" customWidth="1"/>
    <col min="16" max="16" width="7.83203125" bestFit="1" customWidth="1"/>
    <col min="17" max="17" width="8.6640625" style="72"/>
    <col min="18" max="19" width="8.88671875" style="72"/>
    <col min="20" max="28" width="8.6640625" style="72"/>
  </cols>
  <sheetData>
    <row r="2" spans="1:29" x14ac:dyDescent="0.2">
      <c r="A2" s="151" t="s">
        <v>74</v>
      </c>
      <c r="B2" s="152"/>
      <c r="C2" s="151" t="s">
        <v>69</v>
      </c>
      <c r="D2" s="153"/>
      <c r="E2" s="152"/>
      <c r="F2" s="154" t="s">
        <v>70</v>
      </c>
      <c r="G2" s="154"/>
      <c r="H2" s="155" t="s">
        <v>77</v>
      </c>
      <c r="I2" s="59" t="s">
        <v>78</v>
      </c>
      <c r="J2" s="56"/>
      <c r="K2" s="56"/>
      <c r="L2" s="56"/>
      <c r="M2" s="56"/>
      <c r="N2" s="60"/>
      <c r="O2" s="61" t="s">
        <v>84</v>
      </c>
      <c r="P2" s="62"/>
      <c r="Q2" s="156" t="s">
        <v>97</v>
      </c>
      <c r="R2" s="157"/>
      <c r="S2" s="157"/>
      <c r="T2" s="157"/>
      <c r="U2" s="157"/>
      <c r="V2" s="157"/>
      <c r="W2" s="157"/>
      <c r="X2" s="157"/>
      <c r="Y2" s="157"/>
      <c r="Z2" s="157"/>
      <c r="AA2" s="157"/>
      <c r="AB2" s="157"/>
      <c r="AC2" s="158"/>
    </row>
    <row r="3" spans="1:29" ht="14.25" customHeight="1" x14ac:dyDescent="0.2">
      <c r="A3" s="51"/>
      <c r="B3" s="42"/>
      <c r="C3" s="51"/>
      <c r="D3" s="41"/>
      <c r="E3" s="42"/>
      <c r="F3" s="51"/>
      <c r="G3" s="42"/>
      <c r="H3" s="50"/>
      <c r="I3" s="47" t="s">
        <v>79</v>
      </c>
      <c r="J3" s="44"/>
      <c r="K3" s="44"/>
      <c r="L3" s="57" t="s">
        <v>63</v>
      </c>
      <c r="M3" s="64"/>
      <c r="N3" s="57" t="s">
        <v>83</v>
      </c>
      <c r="O3" s="46" t="s">
        <v>61</v>
      </c>
      <c r="P3" s="46" t="s">
        <v>62</v>
      </c>
      <c r="Q3" s="73" t="s">
        <v>96</v>
      </c>
      <c r="R3" s="74"/>
      <c r="S3" s="74"/>
      <c r="T3" s="74"/>
      <c r="U3" s="74"/>
      <c r="V3" s="74"/>
      <c r="W3" s="74"/>
      <c r="X3" s="74"/>
      <c r="Y3" s="74"/>
      <c r="Z3" s="74"/>
      <c r="AA3" s="74"/>
      <c r="AB3" s="74"/>
      <c r="AC3" s="43"/>
    </row>
    <row r="4" spans="1:29" x14ac:dyDescent="0.2">
      <c r="A4" s="46" t="s">
        <v>42</v>
      </c>
      <c r="B4" s="46" t="s">
        <v>75</v>
      </c>
      <c r="C4" s="46" t="s">
        <v>82</v>
      </c>
      <c r="D4" s="46" t="s">
        <v>71</v>
      </c>
      <c r="E4" s="46" t="s">
        <v>76</v>
      </c>
      <c r="F4" s="46" t="s">
        <v>72</v>
      </c>
      <c r="G4" s="46" t="s">
        <v>73</v>
      </c>
      <c r="H4" s="52"/>
      <c r="I4" s="53"/>
      <c r="J4" s="48" t="s">
        <v>80</v>
      </c>
      <c r="K4" s="49" t="s">
        <v>81</v>
      </c>
      <c r="L4" s="65"/>
      <c r="M4" s="67" t="s">
        <v>88</v>
      </c>
      <c r="N4" s="66"/>
      <c r="O4" s="45"/>
      <c r="P4" s="45"/>
      <c r="Q4" s="165" t="s">
        <v>106</v>
      </c>
      <c r="R4" s="166" t="s">
        <v>107</v>
      </c>
      <c r="S4" s="166" t="s">
        <v>108</v>
      </c>
      <c r="T4" s="78" t="s">
        <v>89</v>
      </c>
      <c r="U4" s="78" t="s">
        <v>86</v>
      </c>
      <c r="V4" s="78" t="s">
        <v>87</v>
      </c>
      <c r="W4" s="78" t="s">
        <v>90</v>
      </c>
      <c r="X4" s="78" t="s">
        <v>91</v>
      </c>
      <c r="Y4" s="78" t="s">
        <v>92</v>
      </c>
      <c r="Z4" s="78" t="s">
        <v>93</v>
      </c>
      <c r="AA4" s="78" t="s">
        <v>94</v>
      </c>
      <c r="AB4" s="78" t="s">
        <v>95</v>
      </c>
      <c r="AC4" s="79" t="s">
        <v>98</v>
      </c>
    </row>
    <row r="5" spans="1:29" x14ac:dyDescent="0.2">
      <c r="A5" s="55">
        <f>'3号様式'!D9</f>
        <v>0</v>
      </c>
      <c r="B5" s="55">
        <f>'3号様式'!H9</f>
        <v>0</v>
      </c>
      <c r="C5" s="69">
        <f>'3号様式'!D18</f>
        <v>0</v>
      </c>
      <c r="D5" s="69">
        <f>'3号様式'!D20</f>
        <v>0</v>
      </c>
      <c r="E5" s="55">
        <f>'3号様式'!D22</f>
        <v>0</v>
      </c>
      <c r="F5" s="55">
        <f>'3号様式'!D24</f>
        <v>0</v>
      </c>
      <c r="G5" s="55">
        <f>'3号様式'!H24</f>
        <v>0</v>
      </c>
      <c r="H5" s="54">
        <f>'3号様式'!A36</f>
        <v>0</v>
      </c>
      <c r="I5" s="70">
        <f>'3号様式②'!$H$26</f>
        <v>0</v>
      </c>
      <c r="J5" s="70">
        <f ca="1">SUMIF('3号様式②'!$F$5:$H$25,"✓",'3号様式②'!$H5:$H25)</f>
        <v>0</v>
      </c>
      <c r="K5" s="71" t="e">
        <f ca="1">J5/I5</f>
        <v>#DIV/0!</v>
      </c>
      <c r="L5" s="63">
        <f>'3号様式②'!E35</f>
        <v>0</v>
      </c>
      <c r="M5" s="68" t="str">
        <f>IF(L5=2/3,"〇","")</f>
        <v/>
      </c>
      <c r="N5" s="58">
        <f>'3号様式②'!G35</f>
        <v>0</v>
      </c>
      <c r="O5" s="150">
        <f>'3号様式②'!D40</f>
        <v>0</v>
      </c>
      <c r="P5" s="150">
        <f>'3号様式②'!D42</f>
        <v>0</v>
      </c>
      <c r="Q5" s="75">
        <f ca="1">SUMIF('3号様式②'!$B$5:$H$24,実績マスタ集計用!Q4,'3号様式②'!$H$5:$H$24)</f>
        <v>0</v>
      </c>
      <c r="R5" s="76">
        <f ca="1">SUMIF('3号様式②'!$B$5:$H$24,実績マスタ集計用!R4,'3号様式②'!$H$5:$H$24)</f>
        <v>0</v>
      </c>
      <c r="S5" s="76">
        <f ca="1">SUMIF('3号様式②'!$B$5:$H$24,実績マスタ集計用!S4,'3号様式②'!$H$5:$H$24)</f>
        <v>0</v>
      </c>
      <c r="T5" s="76">
        <f ca="1">SUMIF('3号様式②'!$B$5:$H$24,実績マスタ集計用!T4,'3号様式②'!$H$5:$H$24)</f>
        <v>0</v>
      </c>
      <c r="U5" s="76">
        <f ca="1">SUMIF('3号様式②'!$B$5:$H$24,実績マスタ集計用!U4,'3号様式②'!$H$5:$H$24)</f>
        <v>0</v>
      </c>
      <c r="V5" s="76">
        <f ca="1">SUMIF('3号様式②'!$B$5:$H$24,実績マスタ集計用!V4,'3号様式②'!$H$5:$H$24)</f>
        <v>0</v>
      </c>
      <c r="W5" s="76">
        <f ca="1">SUMIF('3号様式②'!$B$5:$H$24,実績マスタ集計用!W4,'3号様式②'!$H$5:$H$24)</f>
        <v>0</v>
      </c>
      <c r="X5" s="76">
        <f ca="1">SUMIF('3号様式②'!$B$5:$H$24,実績マスタ集計用!X4,'3号様式②'!$H$5:$H$24)</f>
        <v>0</v>
      </c>
      <c r="Y5" s="76">
        <f ca="1">SUMIF('3号様式②'!$B$5:$H$24,実績マスタ集計用!Y4,'3号様式②'!$H$5:$H$24)</f>
        <v>0</v>
      </c>
      <c r="Z5" s="76">
        <f ca="1">SUMIF('3号様式②'!$B$5:$H$24,実績マスタ集計用!Z4,'3号様式②'!$H$5:$H$24)</f>
        <v>0</v>
      </c>
      <c r="AA5" s="76">
        <f ca="1">SUMIF('3号様式②'!$B$5:$H$24,実績マスタ集計用!AA4,'3号様式②'!$H$5:$H$24)</f>
        <v>0</v>
      </c>
      <c r="AB5" s="76">
        <f ca="1">SUMIF('3号様式②'!$B$5:$H$24,実績マスタ集計用!AB4,'3号様式②'!$H$5:$H$24)</f>
        <v>0</v>
      </c>
      <c r="AC5" s="162">
        <f ca="1">SUM(Q5:$AB$5)</f>
        <v>0</v>
      </c>
    </row>
    <row r="6" spans="1:29" x14ac:dyDescent="0.2">
      <c r="A6" s="55"/>
      <c r="B6" s="55"/>
      <c r="C6" s="69"/>
      <c r="D6" s="69"/>
      <c r="E6" s="55"/>
      <c r="F6" s="55"/>
      <c r="G6" s="55"/>
      <c r="H6" s="54"/>
      <c r="I6" s="70"/>
      <c r="J6" s="70"/>
      <c r="K6" s="71"/>
      <c r="L6" s="63"/>
      <c r="M6" s="68"/>
      <c r="N6" s="58"/>
      <c r="O6" s="150"/>
      <c r="P6" s="150"/>
      <c r="Q6" s="75"/>
      <c r="R6" s="76"/>
      <c r="S6" s="76"/>
      <c r="T6" s="76"/>
      <c r="U6" s="76"/>
      <c r="V6" s="76"/>
      <c r="W6" s="76"/>
      <c r="X6" s="76"/>
      <c r="Y6" s="76"/>
      <c r="Z6" s="76"/>
      <c r="AA6" s="76"/>
      <c r="AB6" s="76"/>
      <c r="AC6" s="77"/>
    </row>
    <row r="7" spans="1:29" x14ac:dyDescent="0.2">
      <c r="A7" s="55"/>
      <c r="B7" s="55"/>
      <c r="C7" s="69"/>
      <c r="D7" s="69"/>
      <c r="E7" s="55"/>
      <c r="F7" s="55"/>
      <c r="G7" s="55"/>
      <c r="H7" s="54"/>
      <c r="I7" s="70"/>
      <c r="J7" s="70"/>
      <c r="K7" s="71"/>
      <c r="L7" s="63"/>
      <c r="M7" s="68"/>
      <c r="N7" s="58"/>
      <c r="O7" s="150"/>
      <c r="P7" s="150"/>
      <c r="Q7" s="75"/>
      <c r="R7" s="76"/>
      <c r="S7" s="76"/>
      <c r="T7" s="76"/>
      <c r="U7" s="76"/>
      <c r="V7" s="76"/>
      <c r="W7" s="76"/>
      <c r="X7" s="76"/>
      <c r="Y7" s="76"/>
      <c r="Z7" s="76"/>
      <c r="AA7" s="76"/>
      <c r="AB7" s="76"/>
      <c r="AC7" s="77"/>
    </row>
    <row r="8" spans="1:29" x14ac:dyDescent="0.2">
      <c r="A8" s="55"/>
      <c r="B8" s="55"/>
      <c r="C8" s="69"/>
      <c r="D8" s="69"/>
      <c r="E8" s="55"/>
      <c r="F8" s="55"/>
      <c r="G8" s="55"/>
      <c r="H8" s="54"/>
      <c r="I8" s="70"/>
      <c r="J8" s="70"/>
      <c r="K8" s="71"/>
      <c r="L8" s="63"/>
      <c r="M8" s="68"/>
      <c r="N8" s="58"/>
      <c r="O8" s="150"/>
      <c r="P8" s="150"/>
      <c r="Q8" s="75"/>
      <c r="R8" s="76"/>
      <c r="S8" s="76"/>
      <c r="T8" s="76"/>
      <c r="U8" s="76"/>
      <c r="V8" s="76"/>
      <c r="W8" s="76"/>
      <c r="X8" s="76"/>
      <c r="Y8" s="76"/>
      <c r="Z8" s="76"/>
      <c r="AA8" s="76"/>
      <c r="AB8" s="76"/>
      <c r="AC8" s="77"/>
    </row>
    <row r="9" spans="1:29" x14ac:dyDescent="0.2">
      <c r="A9" s="55"/>
      <c r="B9" s="55"/>
      <c r="C9" s="69"/>
      <c r="D9" s="69"/>
      <c r="E9" s="55"/>
      <c r="F9" s="55"/>
      <c r="G9" s="55"/>
      <c r="H9" s="54"/>
      <c r="I9" s="70"/>
      <c r="J9" s="70"/>
      <c r="K9" s="71"/>
      <c r="L9" s="63"/>
      <c r="M9" s="68"/>
      <c r="N9" s="58"/>
      <c r="O9" s="150"/>
      <c r="P9" s="150"/>
      <c r="Q9" s="75"/>
      <c r="R9" s="76"/>
      <c r="S9" s="76"/>
      <c r="T9" s="76"/>
      <c r="U9" s="76"/>
      <c r="V9" s="76"/>
      <c r="W9" s="76"/>
      <c r="X9" s="76"/>
      <c r="Y9" s="76"/>
      <c r="Z9" s="76"/>
      <c r="AA9" s="76"/>
      <c r="AB9" s="76"/>
      <c r="AC9" s="77"/>
    </row>
    <row r="10" spans="1:29" x14ac:dyDescent="0.2">
      <c r="A10" s="55"/>
      <c r="B10" s="55"/>
      <c r="C10" s="69"/>
      <c r="D10" s="69"/>
      <c r="E10" s="55"/>
      <c r="F10" s="55"/>
      <c r="G10" s="55"/>
      <c r="H10" s="54"/>
      <c r="I10" s="70"/>
      <c r="J10" s="70"/>
      <c r="K10" s="71"/>
      <c r="L10" s="63"/>
      <c r="M10" s="68"/>
      <c r="N10" s="58"/>
      <c r="O10" s="150"/>
      <c r="P10" s="150"/>
      <c r="Q10" s="75"/>
      <c r="R10" s="76"/>
      <c r="S10" s="76"/>
      <c r="T10" s="76"/>
      <c r="U10" s="76"/>
      <c r="V10" s="76"/>
      <c r="W10" s="76"/>
      <c r="X10" s="76"/>
      <c r="Y10" s="76"/>
      <c r="Z10" s="76"/>
      <c r="AA10" s="76"/>
      <c r="AB10" s="76"/>
      <c r="AC10" s="77"/>
    </row>
    <row r="11" spans="1:29" x14ac:dyDescent="0.2">
      <c r="A11" s="55"/>
      <c r="B11" s="55"/>
      <c r="C11" s="69"/>
      <c r="D11" s="69"/>
      <c r="E11" s="55"/>
      <c r="F11" s="55"/>
      <c r="G11" s="55"/>
      <c r="H11" s="54"/>
      <c r="I11" s="70"/>
      <c r="J11" s="70"/>
      <c r="K11" s="71"/>
      <c r="L11" s="63"/>
      <c r="M11" s="68"/>
      <c r="N11" s="58"/>
      <c r="O11" s="150"/>
      <c r="P11" s="150"/>
      <c r="Q11" s="75"/>
      <c r="R11" s="76"/>
      <c r="S11" s="76"/>
      <c r="T11" s="76"/>
      <c r="U11" s="76"/>
      <c r="V11" s="76"/>
      <c r="W11" s="76"/>
      <c r="X11" s="76"/>
      <c r="Y11" s="76"/>
      <c r="Z11" s="76"/>
      <c r="AA11" s="76"/>
      <c r="AB11" s="76"/>
      <c r="AC11" s="77"/>
    </row>
    <row r="12" spans="1:29" x14ac:dyDescent="0.2">
      <c r="A12" s="55"/>
      <c r="B12" s="55"/>
      <c r="C12" s="69"/>
      <c r="D12" s="69"/>
      <c r="E12" s="55"/>
      <c r="F12" s="55"/>
      <c r="G12" s="55"/>
      <c r="H12" s="54"/>
      <c r="I12" s="70"/>
      <c r="J12" s="70"/>
      <c r="K12" s="71"/>
      <c r="L12" s="63"/>
      <c r="M12" s="68"/>
      <c r="N12" s="58"/>
      <c r="O12" s="150"/>
      <c r="P12" s="150"/>
      <c r="Q12" s="75"/>
      <c r="R12" s="76"/>
      <c r="S12" s="76"/>
      <c r="T12" s="76"/>
      <c r="U12" s="76"/>
      <c r="V12" s="76"/>
      <c r="W12" s="76"/>
      <c r="X12" s="76"/>
      <c r="Y12" s="76"/>
      <c r="Z12" s="76"/>
      <c r="AA12" s="76"/>
      <c r="AB12" s="76"/>
      <c r="AC12" s="77"/>
    </row>
    <row r="13" spans="1:29" x14ac:dyDescent="0.2">
      <c r="A13" s="55"/>
      <c r="B13" s="55"/>
      <c r="C13" s="69"/>
      <c r="D13" s="69"/>
      <c r="E13" s="55"/>
      <c r="F13" s="55"/>
      <c r="G13" s="55"/>
      <c r="H13" s="54"/>
      <c r="I13" s="70"/>
      <c r="J13" s="70"/>
      <c r="K13" s="71"/>
      <c r="L13" s="63"/>
      <c r="M13" s="68"/>
      <c r="N13" s="58"/>
      <c r="O13" s="150"/>
      <c r="P13" s="150"/>
      <c r="Q13" s="75"/>
      <c r="R13" s="76"/>
      <c r="S13" s="76"/>
      <c r="T13" s="76"/>
      <c r="U13" s="76"/>
      <c r="V13" s="76"/>
      <c r="W13" s="76"/>
      <c r="X13" s="76"/>
      <c r="Y13" s="76"/>
      <c r="Z13" s="76"/>
      <c r="AA13" s="76"/>
      <c r="AB13" s="76"/>
      <c r="AC13" s="77"/>
    </row>
    <row r="14" spans="1:29" x14ac:dyDescent="0.2">
      <c r="A14" s="55"/>
      <c r="B14" s="55"/>
      <c r="C14" s="69"/>
      <c r="D14" s="69"/>
      <c r="E14" s="55"/>
      <c r="F14" s="55"/>
      <c r="G14" s="55"/>
      <c r="H14" s="54"/>
      <c r="I14" s="70"/>
      <c r="J14" s="70"/>
      <c r="K14" s="71"/>
      <c r="L14" s="63"/>
      <c r="M14" s="68"/>
      <c r="N14" s="58"/>
      <c r="O14" s="150"/>
      <c r="P14" s="150"/>
      <c r="Q14" s="75"/>
      <c r="R14" s="76"/>
      <c r="S14" s="76"/>
      <c r="T14" s="76"/>
      <c r="U14" s="76"/>
      <c r="V14" s="76"/>
      <c r="W14" s="76"/>
      <c r="X14" s="76"/>
      <c r="Y14" s="76"/>
      <c r="Z14" s="76"/>
      <c r="AA14" s="76"/>
      <c r="AB14" s="76"/>
      <c r="AC14" s="77"/>
    </row>
    <row r="15" spans="1:29" x14ac:dyDescent="0.2">
      <c r="A15" s="55"/>
      <c r="B15" s="55"/>
      <c r="C15" s="69"/>
      <c r="D15" s="69"/>
      <c r="E15" s="55"/>
      <c r="F15" s="55"/>
      <c r="G15" s="55"/>
      <c r="H15" s="54"/>
      <c r="I15" s="70"/>
      <c r="J15" s="70"/>
      <c r="K15" s="71"/>
      <c r="L15" s="63"/>
      <c r="M15" s="68"/>
      <c r="N15" s="58"/>
      <c r="O15" s="150"/>
      <c r="P15" s="150"/>
      <c r="Q15" s="75"/>
      <c r="R15" s="76"/>
      <c r="S15" s="76"/>
      <c r="T15" s="76"/>
      <c r="U15" s="76"/>
      <c r="V15" s="76"/>
      <c r="W15" s="76"/>
      <c r="X15" s="76"/>
      <c r="Y15" s="76"/>
      <c r="Z15" s="76"/>
      <c r="AA15" s="76"/>
      <c r="AB15" s="76"/>
      <c r="AC15" s="77"/>
    </row>
    <row r="16" spans="1:29" x14ac:dyDescent="0.2">
      <c r="A16" s="55"/>
      <c r="B16" s="55"/>
      <c r="C16" s="69"/>
      <c r="D16" s="69"/>
      <c r="E16" s="55"/>
      <c r="F16" s="55"/>
      <c r="G16" s="55"/>
      <c r="H16" s="54"/>
      <c r="I16" s="70"/>
      <c r="J16" s="70"/>
      <c r="K16" s="71"/>
      <c r="L16" s="63"/>
      <c r="M16" s="68"/>
      <c r="N16" s="58"/>
      <c r="O16" s="150"/>
      <c r="P16" s="150"/>
      <c r="Q16" s="75"/>
      <c r="R16" s="76"/>
      <c r="S16" s="76"/>
      <c r="T16" s="76"/>
      <c r="U16" s="76"/>
      <c r="V16" s="76"/>
      <c r="W16" s="76"/>
      <c r="X16" s="76"/>
      <c r="Y16" s="76"/>
      <c r="Z16" s="76"/>
      <c r="AA16" s="76"/>
      <c r="AB16" s="76"/>
      <c r="AC16" s="77"/>
    </row>
    <row r="17" spans="1:29" x14ac:dyDescent="0.2">
      <c r="A17" s="55"/>
      <c r="B17" s="55"/>
      <c r="C17" s="69"/>
      <c r="D17" s="69"/>
      <c r="E17" s="55"/>
      <c r="F17" s="55"/>
      <c r="G17" s="55"/>
      <c r="H17" s="54"/>
      <c r="I17" s="70"/>
      <c r="J17" s="70"/>
      <c r="K17" s="71"/>
      <c r="L17" s="63"/>
      <c r="M17" s="68"/>
      <c r="N17" s="58"/>
      <c r="O17" s="150"/>
      <c r="P17" s="150"/>
      <c r="Q17" s="75"/>
      <c r="R17" s="76"/>
      <c r="S17" s="76"/>
      <c r="T17" s="76"/>
      <c r="U17" s="76"/>
      <c r="V17" s="76"/>
      <c r="W17" s="76"/>
      <c r="X17" s="76"/>
      <c r="Y17" s="76"/>
      <c r="Z17" s="76"/>
      <c r="AA17" s="76"/>
      <c r="AB17" s="76"/>
      <c r="AC17" s="77"/>
    </row>
    <row r="18" spans="1:29" x14ac:dyDescent="0.2">
      <c r="A18" s="55"/>
      <c r="B18" s="55"/>
      <c r="C18" s="69"/>
      <c r="D18" s="69"/>
      <c r="E18" s="55"/>
      <c r="F18" s="55"/>
      <c r="G18" s="55"/>
      <c r="H18" s="54"/>
      <c r="I18" s="70"/>
      <c r="J18" s="70"/>
      <c r="K18" s="71"/>
      <c r="L18" s="63"/>
      <c r="M18" s="68"/>
      <c r="N18" s="58"/>
      <c r="O18" s="150"/>
      <c r="P18" s="150"/>
      <c r="Q18" s="75"/>
      <c r="R18" s="76"/>
      <c r="S18" s="76"/>
      <c r="T18" s="76"/>
      <c r="U18" s="76"/>
      <c r="V18" s="76"/>
      <c r="W18" s="76"/>
      <c r="X18" s="76"/>
      <c r="Y18" s="76"/>
      <c r="Z18" s="76"/>
      <c r="AA18" s="76"/>
      <c r="AB18" s="76"/>
      <c r="AC18" s="77"/>
    </row>
    <row r="19" spans="1:29" x14ac:dyDescent="0.2">
      <c r="A19" s="55"/>
      <c r="B19" s="55"/>
      <c r="C19" s="69"/>
      <c r="D19" s="69"/>
      <c r="E19" s="55"/>
      <c r="F19" s="55"/>
      <c r="G19" s="55"/>
      <c r="H19" s="54"/>
      <c r="I19" s="70"/>
      <c r="J19" s="70"/>
      <c r="K19" s="71"/>
      <c r="L19" s="63"/>
      <c r="M19" s="68"/>
      <c r="N19" s="58"/>
      <c r="O19" s="150"/>
      <c r="P19" s="150"/>
      <c r="Q19" s="75"/>
      <c r="R19" s="76"/>
      <c r="S19" s="76"/>
      <c r="T19" s="76"/>
      <c r="U19" s="76"/>
      <c r="V19" s="76"/>
      <c r="W19" s="76"/>
      <c r="X19" s="76"/>
      <c r="Y19" s="76"/>
      <c r="Z19" s="76"/>
      <c r="AA19" s="76"/>
      <c r="AB19" s="76"/>
      <c r="AC19" s="77"/>
    </row>
    <row r="20" spans="1:29" x14ac:dyDescent="0.2">
      <c r="A20" s="55"/>
      <c r="B20" s="55"/>
      <c r="C20" s="69"/>
      <c r="D20" s="69"/>
      <c r="E20" s="55"/>
      <c r="F20" s="55"/>
      <c r="G20" s="55"/>
      <c r="H20" s="54"/>
      <c r="I20" s="70"/>
      <c r="J20" s="70"/>
      <c r="K20" s="71"/>
      <c r="L20" s="63"/>
      <c r="M20" s="68"/>
      <c r="N20" s="58"/>
      <c r="O20" s="150"/>
      <c r="P20" s="150"/>
      <c r="Q20" s="75"/>
      <c r="R20" s="76"/>
      <c r="S20" s="76"/>
      <c r="T20" s="76"/>
      <c r="U20" s="76"/>
      <c r="V20" s="76"/>
      <c r="W20" s="76"/>
      <c r="X20" s="76"/>
      <c r="Y20" s="76"/>
      <c r="Z20" s="76"/>
      <c r="AA20" s="76"/>
      <c r="AB20" s="76"/>
      <c r="AC20" s="77"/>
    </row>
    <row r="21" spans="1:29" x14ac:dyDescent="0.2">
      <c r="A21" s="55"/>
      <c r="B21" s="55"/>
      <c r="C21" s="69"/>
      <c r="D21" s="69"/>
      <c r="E21" s="55"/>
      <c r="F21" s="55"/>
      <c r="G21" s="55"/>
      <c r="H21" s="54"/>
      <c r="I21" s="70"/>
      <c r="J21" s="70"/>
      <c r="K21" s="71"/>
      <c r="L21" s="63"/>
      <c r="M21" s="68"/>
      <c r="N21" s="58"/>
      <c r="O21" s="150"/>
      <c r="P21" s="150"/>
      <c r="Q21" s="75"/>
      <c r="R21" s="76"/>
      <c r="S21" s="76"/>
      <c r="T21" s="76"/>
      <c r="U21" s="76"/>
      <c r="V21" s="76"/>
      <c r="W21" s="76"/>
      <c r="X21" s="76"/>
      <c r="Y21" s="76"/>
      <c r="Z21" s="76"/>
      <c r="AA21" s="76"/>
      <c r="AB21" s="76"/>
      <c r="AC21" s="77"/>
    </row>
    <row r="22" spans="1:29" x14ac:dyDescent="0.2">
      <c r="A22" s="55"/>
      <c r="B22" s="55"/>
      <c r="C22" s="69"/>
      <c r="D22" s="69"/>
      <c r="E22" s="55"/>
      <c r="F22" s="55"/>
      <c r="G22" s="55"/>
      <c r="H22" s="54"/>
      <c r="I22" s="70"/>
      <c r="J22" s="70"/>
      <c r="K22" s="71"/>
      <c r="L22" s="63"/>
      <c r="M22" s="68"/>
      <c r="N22" s="58"/>
      <c r="O22" s="150"/>
      <c r="P22" s="150"/>
      <c r="Q22" s="75"/>
      <c r="R22" s="76"/>
      <c r="S22" s="76"/>
      <c r="T22" s="76"/>
      <c r="U22" s="76"/>
      <c r="V22" s="76"/>
      <c r="W22" s="76"/>
      <c r="X22" s="76"/>
      <c r="Y22" s="76"/>
      <c r="Z22" s="76"/>
      <c r="AA22" s="76"/>
      <c r="AB22" s="76"/>
      <c r="AC22" s="77"/>
    </row>
    <row r="23" spans="1:29" x14ac:dyDescent="0.2">
      <c r="A23" s="55"/>
      <c r="B23" s="55"/>
      <c r="C23" s="69"/>
      <c r="D23" s="69"/>
      <c r="E23" s="55"/>
      <c r="F23" s="55"/>
      <c r="G23" s="55"/>
      <c r="H23" s="54"/>
      <c r="I23" s="70"/>
      <c r="J23" s="70"/>
      <c r="K23" s="71"/>
      <c r="L23" s="63"/>
      <c r="M23" s="68"/>
      <c r="N23" s="58"/>
      <c r="O23" s="150"/>
      <c r="P23" s="150"/>
      <c r="Q23" s="75"/>
      <c r="R23" s="76"/>
      <c r="S23" s="76"/>
      <c r="T23" s="76"/>
      <c r="U23" s="76"/>
      <c r="V23" s="76"/>
      <c r="W23" s="76"/>
      <c r="X23" s="76"/>
      <c r="Y23" s="76"/>
      <c r="Z23" s="76"/>
      <c r="AA23" s="76"/>
      <c r="AB23" s="76"/>
      <c r="AC23" s="77"/>
    </row>
    <row r="24" spans="1:29" x14ac:dyDescent="0.2">
      <c r="A24" s="55"/>
      <c r="B24" s="55"/>
      <c r="C24" s="69"/>
      <c r="D24" s="69"/>
      <c r="E24" s="55"/>
      <c r="F24" s="55"/>
      <c r="G24" s="55"/>
      <c r="H24" s="54"/>
      <c r="I24" s="70"/>
      <c r="J24" s="70"/>
      <c r="K24" s="71"/>
      <c r="L24" s="63"/>
      <c r="M24" s="68"/>
      <c r="N24" s="58"/>
      <c r="O24" s="150"/>
      <c r="P24" s="150"/>
      <c r="Q24" s="75"/>
      <c r="R24" s="76"/>
      <c r="S24" s="76"/>
      <c r="T24" s="76"/>
      <c r="U24" s="76"/>
      <c r="V24" s="76"/>
      <c r="W24" s="76"/>
      <c r="X24" s="76"/>
      <c r="Y24" s="76"/>
      <c r="Z24" s="76"/>
      <c r="AA24" s="76"/>
      <c r="AB24" s="76"/>
      <c r="AC24" s="77"/>
    </row>
    <row r="25" spans="1:29" x14ac:dyDescent="0.2">
      <c r="A25" s="55"/>
      <c r="B25" s="55"/>
      <c r="C25" s="69"/>
      <c r="D25" s="69"/>
      <c r="E25" s="55"/>
      <c r="F25" s="55"/>
      <c r="G25" s="55"/>
      <c r="H25" s="54"/>
      <c r="I25" s="70"/>
      <c r="J25" s="70"/>
      <c r="K25" s="71"/>
      <c r="L25" s="63"/>
      <c r="M25" s="68"/>
      <c r="N25" s="58"/>
      <c r="O25" s="150"/>
      <c r="P25" s="150"/>
      <c r="Q25" s="75"/>
      <c r="R25" s="76"/>
      <c r="S25" s="76"/>
      <c r="T25" s="76"/>
      <c r="U25" s="76"/>
      <c r="V25" s="76"/>
      <c r="W25" s="76"/>
      <c r="X25" s="76"/>
      <c r="Y25" s="76"/>
      <c r="Z25" s="76"/>
      <c r="AA25" s="76"/>
      <c r="AB25" s="76"/>
      <c r="AC25" s="77"/>
    </row>
    <row r="26" spans="1:29" x14ac:dyDescent="0.2">
      <c r="A26" s="55"/>
      <c r="B26" s="55"/>
      <c r="C26" s="69"/>
      <c r="D26" s="69"/>
      <c r="E26" s="55"/>
      <c r="F26" s="55"/>
      <c r="G26" s="55"/>
      <c r="H26" s="54"/>
      <c r="I26" s="70"/>
      <c r="J26" s="70"/>
      <c r="K26" s="71"/>
      <c r="L26" s="63"/>
      <c r="M26" s="68"/>
      <c r="N26" s="58"/>
      <c r="O26" s="150"/>
      <c r="P26" s="150"/>
      <c r="Q26" s="75"/>
      <c r="R26" s="76"/>
      <c r="S26" s="76"/>
      <c r="T26" s="76"/>
      <c r="U26" s="76"/>
      <c r="V26" s="76"/>
      <c r="W26" s="76"/>
      <c r="X26" s="76"/>
      <c r="Y26" s="76"/>
      <c r="Z26" s="76"/>
      <c r="AA26" s="76"/>
      <c r="AB26" s="76"/>
      <c r="AC26" s="77"/>
    </row>
    <row r="27" spans="1:29" x14ac:dyDescent="0.2">
      <c r="A27" s="55"/>
      <c r="B27" s="55"/>
      <c r="C27" s="69"/>
      <c r="D27" s="69"/>
      <c r="E27" s="55"/>
      <c r="F27" s="55"/>
      <c r="G27" s="55"/>
      <c r="H27" s="54"/>
      <c r="I27" s="70"/>
      <c r="J27" s="70"/>
      <c r="K27" s="71"/>
      <c r="L27" s="63"/>
      <c r="M27" s="68"/>
      <c r="N27" s="58"/>
      <c r="O27" s="150"/>
      <c r="P27" s="150"/>
      <c r="Q27" s="75"/>
      <c r="R27" s="76"/>
      <c r="S27" s="76"/>
      <c r="T27" s="76"/>
      <c r="U27" s="76"/>
      <c r="V27" s="76"/>
      <c r="W27" s="76"/>
      <c r="X27" s="76"/>
      <c r="Y27" s="76"/>
      <c r="Z27" s="76"/>
      <c r="AA27" s="76"/>
      <c r="AB27" s="76"/>
      <c r="AC27" s="77"/>
    </row>
    <row r="28" spans="1:29" x14ac:dyDescent="0.2">
      <c r="A28" s="55"/>
      <c r="B28" s="55"/>
      <c r="C28" s="69"/>
      <c r="D28" s="69"/>
      <c r="E28" s="55"/>
      <c r="F28" s="55"/>
      <c r="G28" s="55"/>
      <c r="H28" s="54"/>
      <c r="I28" s="70"/>
      <c r="J28" s="70"/>
      <c r="K28" s="71"/>
      <c r="L28" s="63"/>
      <c r="M28" s="68"/>
      <c r="N28" s="58"/>
      <c r="O28" s="150"/>
      <c r="P28" s="150"/>
      <c r="Q28" s="75"/>
      <c r="R28" s="76"/>
      <c r="S28" s="76"/>
      <c r="T28" s="76"/>
      <c r="U28" s="76"/>
      <c r="V28" s="76"/>
      <c r="W28" s="76"/>
      <c r="X28" s="76"/>
      <c r="Y28" s="76"/>
      <c r="Z28" s="76"/>
      <c r="AA28" s="76"/>
      <c r="AB28" s="76"/>
      <c r="AC28" s="77"/>
    </row>
    <row r="29" spans="1:29" x14ac:dyDescent="0.2">
      <c r="A29" s="55"/>
      <c r="B29" s="55"/>
      <c r="C29" s="69"/>
      <c r="D29" s="69"/>
      <c r="E29" s="55"/>
      <c r="F29" s="55"/>
      <c r="G29" s="55"/>
      <c r="H29" s="54"/>
      <c r="I29" s="70"/>
      <c r="J29" s="70"/>
      <c r="K29" s="71"/>
      <c r="L29" s="63"/>
      <c r="M29" s="68"/>
      <c r="N29" s="58"/>
      <c r="O29" s="150"/>
      <c r="P29" s="150"/>
      <c r="Q29" s="75"/>
      <c r="R29" s="76"/>
      <c r="S29" s="76"/>
      <c r="T29" s="76"/>
      <c r="U29" s="76"/>
      <c r="V29" s="76"/>
      <c r="W29" s="76"/>
      <c r="X29" s="76"/>
      <c r="Y29" s="76"/>
      <c r="Z29" s="76"/>
      <c r="AA29" s="76"/>
      <c r="AB29" s="76"/>
      <c r="AC29" s="77"/>
    </row>
    <row r="30" spans="1:29" x14ac:dyDescent="0.2">
      <c r="A30" s="55"/>
      <c r="B30" s="55"/>
      <c r="C30" s="69"/>
      <c r="D30" s="69"/>
      <c r="E30" s="55"/>
      <c r="F30" s="55"/>
      <c r="G30" s="55"/>
      <c r="H30" s="54"/>
      <c r="I30" s="70"/>
      <c r="J30" s="70"/>
      <c r="K30" s="71"/>
      <c r="L30" s="63"/>
      <c r="M30" s="68"/>
      <c r="N30" s="58"/>
      <c r="O30" s="150"/>
      <c r="P30" s="150"/>
      <c r="Q30" s="75"/>
      <c r="R30" s="76"/>
      <c r="S30" s="76"/>
      <c r="T30" s="76"/>
      <c r="U30" s="76"/>
      <c r="V30" s="76"/>
      <c r="W30" s="76"/>
      <c r="X30" s="76"/>
      <c r="Y30" s="76"/>
      <c r="Z30" s="76"/>
      <c r="AA30" s="76"/>
      <c r="AB30" s="76"/>
      <c r="AC30" s="77"/>
    </row>
    <row r="31" spans="1:29" x14ac:dyDescent="0.2">
      <c r="A31" s="55"/>
      <c r="B31" s="55"/>
      <c r="C31" s="69"/>
      <c r="D31" s="69"/>
      <c r="E31" s="55"/>
      <c r="F31" s="55"/>
      <c r="G31" s="55"/>
      <c r="H31" s="54"/>
      <c r="I31" s="70"/>
      <c r="J31" s="70"/>
      <c r="K31" s="71"/>
      <c r="L31" s="63"/>
      <c r="M31" s="68"/>
      <c r="N31" s="58"/>
      <c r="O31" s="150"/>
      <c r="P31" s="150"/>
      <c r="Q31" s="75"/>
      <c r="R31" s="76"/>
      <c r="S31" s="76"/>
      <c r="T31" s="76"/>
      <c r="U31" s="76"/>
      <c r="V31" s="76"/>
      <c r="W31" s="76"/>
      <c r="X31" s="76"/>
      <c r="Y31" s="76"/>
      <c r="Z31" s="76"/>
      <c r="AA31" s="76"/>
      <c r="AB31" s="76"/>
      <c r="AC31" s="77"/>
    </row>
    <row r="32" spans="1:29" x14ac:dyDescent="0.2">
      <c r="A32" s="55"/>
      <c r="B32" s="55"/>
      <c r="C32" s="69"/>
      <c r="D32" s="69"/>
      <c r="E32" s="55"/>
      <c r="F32" s="55"/>
      <c r="G32" s="55"/>
      <c r="H32" s="54"/>
      <c r="I32" s="70"/>
      <c r="J32" s="70"/>
      <c r="K32" s="71"/>
      <c r="L32" s="63"/>
      <c r="M32" s="68"/>
      <c r="N32" s="58"/>
      <c r="O32" s="150"/>
      <c r="P32" s="150"/>
      <c r="Q32" s="75"/>
      <c r="R32" s="76"/>
      <c r="S32" s="76"/>
      <c r="T32" s="76"/>
      <c r="U32" s="76"/>
      <c r="V32" s="76"/>
      <c r="W32" s="76"/>
      <c r="X32" s="76"/>
      <c r="Y32" s="76"/>
      <c r="Z32" s="76"/>
      <c r="AA32" s="76"/>
      <c r="AB32" s="76"/>
      <c r="AC32" s="77"/>
    </row>
    <row r="33" spans="1:29" x14ac:dyDescent="0.2">
      <c r="A33" s="55"/>
      <c r="B33" s="55"/>
      <c r="C33" s="69"/>
      <c r="D33" s="69"/>
      <c r="E33" s="55"/>
      <c r="F33" s="55"/>
      <c r="G33" s="55"/>
      <c r="H33" s="54"/>
      <c r="I33" s="70"/>
      <c r="J33" s="70"/>
      <c r="K33" s="71"/>
      <c r="L33" s="63"/>
      <c r="M33" s="68"/>
      <c r="N33" s="58"/>
      <c r="O33" s="150"/>
      <c r="P33" s="150"/>
      <c r="Q33" s="75"/>
      <c r="R33" s="76"/>
      <c r="S33" s="76"/>
      <c r="T33" s="76"/>
      <c r="U33" s="76"/>
      <c r="V33" s="76"/>
      <c r="W33" s="76"/>
      <c r="X33" s="76"/>
      <c r="Y33" s="76"/>
      <c r="Z33" s="76"/>
      <c r="AA33" s="76"/>
      <c r="AB33" s="76"/>
      <c r="AC33" s="77"/>
    </row>
    <row r="34" spans="1:29" x14ac:dyDescent="0.2">
      <c r="A34" s="55"/>
      <c r="B34" s="55"/>
      <c r="C34" s="69"/>
      <c r="D34" s="69"/>
      <c r="E34" s="55"/>
      <c r="F34" s="55"/>
      <c r="G34" s="55"/>
      <c r="H34" s="54"/>
      <c r="I34" s="70"/>
      <c r="J34" s="70"/>
      <c r="K34" s="71"/>
      <c r="L34" s="63"/>
      <c r="M34" s="68"/>
      <c r="N34" s="58"/>
      <c r="O34" s="150"/>
      <c r="P34" s="150"/>
      <c r="Q34" s="75"/>
      <c r="R34" s="76"/>
      <c r="S34" s="76"/>
      <c r="T34" s="76"/>
      <c r="U34" s="76"/>
      <c r="V34" s="76"/>
      <c r="W34" s="76"/>
      <c r="X34" s="76"/>
      <c r="Y34" s="76"/>
      <c r="Z34" s="76"/>
      <c r="AA34" s="76"/>
      <c r="AB34" s="76"/>
      <c r="AC34" s="77"/>
    </row>
    <row r="35" spans="1:29" x14ac:dyDescent="0.2">
      <c r="A35" s="55"/>
      <c r="B35" s="55"/>
      <c r="C35" s="69"/>
      <c r="D35" s="69"/>
      <c r="E35" s="55"/>
      <c r="F35" s="55"/>
      <c r="G35" s="55"/>
      <c r="H35" s="54"/>
      <c r="I35" s="70"/>
      <c r="J35" s="70"/>
      <c r="K35" s="71"/>
      <c r="L35" s="63"/>
      <c r="M35" s="68"/>
      <c r="N35" s="58"/>
      <c r="O35" s="150"/>
      <c r="P35" s="150"/>
      <c r="Q35" s="75"/>
      <c r="R35" s="76"/>
      <c r="S35" s="76"/>
      <c r="T35" s="76"/>
      <c r="U35" s="76"/>
      <c r="V35" s="76"/>
      <c r="W35" s="76"/>
      <c r="X35" s="76"/>
      <c r="Y35" s="76"/>
      <c r="Z35" s="76"/>
      <c r="AA35" s="76"/>
      <c r="AB35" s="76"/>
      <c r="AC35" s="77"/>
    </row>
    <row r="36" spans="1:29" x14ac:dyDescent="0.2">
      <c r="A36" s="55"/>
      <c r="B36" s="55"/>
      <c r="C36" s="69"/>
      <c r="D36" s="69"/>
      <c r="E36" s="55"/>
      <c r="F36" s="55"/>
      <c r="G36" s="55"/>
      <c r="H36" s="54"/>
      <c r="I36" s="70"/>
      <c r="J36" s="70"/>
      <c r="K36" s="71"/>
      <c r="L36" s="63"/>
      <c r="M36" s="68"/>
      <c r="N36" s="58"/>
      <c r="O36" s="150"/>
      <c r="P36" s="150"/>
      <c r="Q36" s="75"/>
      <c r="R36" s="76"/>
      <c r="S36" s="76"/>
      <c r="T36" s="76"/>
      <c r="U36" s="76"/>
      <c r="V36" s="76"/>
      <c r="W36" s="76"/>
      <c r="X36" s="76"/>
      <c r="Y36" s="76"/>
      <c r="Z36" s="76"/>
      <c r="AA36" s="76"/>
      <c r="AB36" s="76"/>
      <c r="AC36" s="77"/>
    </row>
    <row r="37" spans="1:29" x14ac:dyDescent="0.2">
      <c r="A37" s="55"/>
      <c r="B37" s="55"/>
      <c r="C37" s="69"/>
      <c r="D37" s="69"/>
      <c r="E37" s="55"/>
      <c r="F37" s="55"/>
      <c r="G37" s="55"/>
      <c r="H37" s="54"/>
      <c r="I37" s="70"/>
      <c r="J37" s="70"/>
      <c r="K37" s="71"/>
      <c r="L37" s="63"/>
      <c r="M37" s="68"/>
      <c r="N37" s="58"/>
      <c r="O37" s="150"/>
      <c r="P37" s="150"/>
      <c r="Q37" s="75"/>
      <c r="R37" s="76"/>
      <c r="S37" s="76"/>
      <c r="T37" s="76"/>
      <c r="U37" s="76"/>
      <c r="V37" s="76"/>
      <c r="W37" s="76"/>
      <c r="X37" s="76"/>
      <c r="Y37" s="76"/>
      <c r="Z37" s="76"/>
      <c r="AA37" s="76"/>
      <c r="AB37" s="76"/>
      <c r="AC37" s="77"/>
    </row>
    <row r="38" spans="1:29" x14ac:dyDescent="0.2">
      <c r="A38" s="55"/>
      <c r="B38" s="55"/>
      <c r="C38" s="69"/>
      <c r="D38" s="69"/>
      <c r="E38" s="55"/>
      <c r="F38" s="55"/>
      <c r="G38" s="55"/>
      <c r="H38" s="54"/>
      <c r="I38" s="70"/>
      <c r="J38" s="70"/>
      <c r="K38" s="71"/>
      <c r="L38" s="63"/>
      <c r="M38" s="68"/>
      <c r="N38" s="58"/>
      <c r="O38" s="150"/>
      <c r="P38" s="150"/>
      <c r="Q38" s="75"/>
      <c r="R38" s="76"/>
      <c r="S38" s="76"/>
      <c r="T38" s="76"/>
      <c r="U38" s="76"/>
      <c r="V38" s="76"/>
      <c r="W38" s="76"/>
      <c r="X38" s="76"/>
      <c r="Y38" s="76"/>
      <c r="Z38" s="76"/>
      <c r="AA38" s="76"/>
      <c r="AB38" s="76"/>
      <c r="AC38" s="77"/>
    </row>
    <row r="39" spans="1:29" x14ac:dyDescent="0.2">
      <c r="A39" s="55"/>
      <c r="B39" s="55"/>
      <c r="C39" s="69"/>
      <c r="D39" s="69"/>
      <c r="E39" s="55"/>
      <c r="F39" s="55"/>
      <c r="G39" s="55"/>
      <c r="H39" s="54"/>
      <c r="I39" s="70"/>
      <c r="J39" s="70"/>
      <c r="K39" s="71"/>
      <c r="L39" s="63"/>
      <c r="M39" s="68"/>
      <c r="N39" s="58"/>
      <c r="O39" s="150"/>
      <c r="P39" s="150"/>
      <c r="Q39" s="75"/>
      <c r="R39" s="76"/>
      <c r="S39" s="76"/>
      <c r="T39" s="76"/>
      <c r="U39" s="76"/>
      <c r="V39" s="76"/>
      <c r="W39" s="76"/>
      <c r="X39" s="76"/>
      <c r="Y39" s="76"/>
      <c r="Z39" s="76"/>
      <c r="AA39" s="76"/>
      <c r="AB39" s="76"/>
      <c r="AC39" s="77"/>
    </row>
    <row r="40" spans="1:29" x14ac:dyDescent="0.2">
      <c r="A40" s="55"/>
      <c r="B40" s="55"/>
      <c r="C40" s="69"/>
      <c r="D40" s="69"/>
      <c r="E40" s="55"/>
      <c r="F40" s="55"/>
      <c r="G40" s="55"/>
      <c r="H40" s="54"/>
      <c r="I40" s="70"/>
      <c r="J40" s="70"/>
      <c r="K40" s="71"/>
      <c r="L40" s="63"/>
      <c r="M40" s="68"/>
      <c r="N40" s="58"/>
      <c r="O40" s="150"/>
      <c r="P40" s="150"/>
      <c r="Q40" s="75"/>
      <c r="R40" s="76"/>
      <c r="S40" s="76"/>
      <c r="T40" s="76"/>
      <c r="U40" s="76"/>
      <c r="V40" s="76"/>
      <c r="W40" s="76"/>
      <c r="X40" s="76"/>
      <c r="Y40" s="76"/>
      <c r="Z40" s="76"/>
      <c r="AA40" s="76"/>
      <c r="AB40" s="76"/>
      <c r="AC40" s="77"/>
    </row>
    <row r="41" spans="1:29" x14ac:dyDescent="0.2">
      <c r="A41" s="55"/>
      <c r="B41" s="55"/>
      <c r="C41" s="69"/>
      <c r="D41" s="69"/>
      <c r="E41" s="55"/>
      <c r="F41" s="55"/>
      <c r="G41" s="55"/>
      <c r="H41" s="54"/>
      <c r="I41" s="70"/>
      <c r="J41" s="70"/>
      <c r="K41" s="71"/>
      <c r="L41" s="63"/>
      <c r="M41" s="68"/>
      <c r="N41" s="58"/>
      <c r="O41" s="150"/>
      <c r="P41" s="150"/>
      <c r="Q41" s="75"/>
      <c r="R41" s="76"/>
      <c r="S41" s="76"/>
      <c r="T41" s="76"/>
      <c r="U41" s="76"/>
      <c r="V41" s="76"/>
      <c r="W41" s="76"/>
      <c r="X41" s="76"/>
      <c r="Y41" s="76"/>
      <c r="Z41" s="76"/>
      <c r="AA41" s="76"/>
      <c r="AB41" s="76"/>
      <c r="AC41" s="77"/>
    </row>
    <row r="42" spans="1:29" x14ac:dyDescent="0.2">
      <c r="A42" s="55"/>
      <c r="B42" s="55"/>
      <c r="C42" s="69"/>
      <c r="D42" s="69"/>
      <c r="E42" s="55"/>
      <c r="F42" s="55"/>
      <c r="G42" s="55"/>
      <c r="H42" s="54"/>
      <c r="I42" s="70"/>
      <c r="J42" s="70"/>
      <c r="K42" s="71"/>
      <c r="L42" s="63"/>
      <c r="M42" s="68"/>
      <c r="N42" s="58"/>
      <c r="O42" s="150"/>
      <c r="P42" s="150"/>
      <c r="Q42" s="75"/>
      <c r="R42" s="76"/>
      <c r="S42" s="76"/>
      <c r="T42" s="76"/>
      <c r="U42" s="76"/>
      <c r="V42" s="76"/>
      <c r="W42" s="76"/>
      <c r="X42" s="76"/>
      <c r="Y42" s="76"/>
      <c r="Z42" s="76"/>
      <c r="AA42" s="76"/>
      <c r="AB42" s="76"/>
      <c r="AC42" s="77"/>
    </row>
    <row r="43" spans="1:29" x14ac:dyDescent="0.2">
      <c r="A43" s="55"/>
      <c r="B43" s="55"/>
      <c r="C43" s="69"/>
      <c r="D43" s="69"/>
      <c r="E43" s="55"/>
      <c r="F43" s="55"/>
      <c r="G43" s="55"/>
      <c r="H43" s="54"/>
      <c r="I43" s="70"/>
      <c r="J43" s="70"/>
      <c r="K43" s="71"/>
      <c r="L43" s="63"/>
      <c r="M43" s="68"/>
      <c r="N43" s="58"/>
      <c r="O43" s="150"/>
      <c r="P43" s="150"/>
      <c r="Q43" s="75"/>
      <c r="R43" s="76"/>
      <c r="S43" s="76"/>
      <c r="T43" s="76"/>
      <c r="U43" s="76"/>
      <c r="V43" s="76"/>
      <c r="W43" s="76"/>
      <c r="X43" s="76"/>
      <c r="Y43" s="76"/>
      <c r="Z43" s="76"/>
      <c r="AA43" s="76"/>
      <c r="AB43" s="76"/>
      <c r="AC43" s="77"/>
    </row>
    <row r="44" spans="1:29" x14ac:dyDescent="0.2">
      <c r="A44" s="55"/>
      <c r="B44" s="55"/>
      <c r="C44" s="69"/>
      <c r="D44" s="69"/>
      <c r="E44" s="55"/>
      <c r="F44" s="55"/>
      <c r="G44" s="55"/>
      <c r="H44" s="54"/>
      <c r="I44" s="70"/>
      <c r="J44" s="70"/>
      <c r="K44" s="71"/>
      <c r="L44" s="63"/>
      <c r="M44" s="68"/>
      <c r="N44" s="58"/>
      <c r="O44" s="150"/>
      <c r="P44" s="150"/>
      <c r="Q44" s="75"/>
      <c r="R44" s="76"/>
      <c r="S44" s="76"/>
      <c r="T44" s="76"/>
      <c r="U44" s="76"/>
      <c r="V44" s="76"/>
      <c r="W44" s="76"/>
      <c r="X44" s="76"/>
      <c r="Y44" s="76"/>
      <c r="Z44" s="76"/>
      <c r="AA44" s="76"/>
      <c r="AB44" s="76"/>
      <c r="AC44" s="77"/>
    </row>
    <row r="45" spans="1:29" x14ac:dyDescent="0.2">
      <c r="A45" s="55"/>
      <c r="B45" s="55"/>
      <c r="C45" s="69"/>
      <c r="D45" s="69"/>
      <c r="E45" s="55"/>
      <c r="F45" s="55"/>
      <c r="G45" s="55"/>
      <c r="H45" s="54"/>
      <c r="I45" s="70"/>
      <c r="J45" s="70"/>
      <c r="K45" s="71"/>
      <c r="L45" s="63"/>
      <c r="M45" s="68"/>
      <c r="N45" s="58"/>
      <c r="O45" s="150"/>
      <c r="P45" s="150"/>
      <c r="Q45" s="75"/>
      <c r="R45" s="76"/>
      <c r="S45" s="76"/>
      <c r="T45" s="76"/>
      <c r="U45" s="76"/>
      <c r="V45" s="76"/>
      <c r="W45" s="76"/>
      <c r="X45" s="76"/>
      <c r="Y45" s="76"/>
      <c r="Z45" s="76"/>
      <c r="AA45" s="76"/>
      <c r="AB45" s="76"/>
      <c r="AC45" s="77"/>
    </row>
    <row r="46" spans="1:29" x14ac:dyDescent="0.2">
      <c r="A46" s="55"/>
      <c r="B46" s="55"/>
      <c r="C46" s="69"/>
      <c r="D46" s="69"/>
      <c r="E46" s="55"/>
      <c r="F46" s="55"/>
      <c r="G46" s="55"/>
      <c r="H46" s="54"/>
      <c r="I46" s="70"/>
      <c r="J46" s="70"/>
      <c r="K46" s="71"/>
      <c r="L46" s="63"/>
      <c r="M46" s="68"/>
      <c r="N46" s="58"/>
      <c r="O46" s="150"/>
      <c r="P46" s="150"/>
      <c r="Q46" s="75"/>
      <c r="R46" s="76"/>
      <c r="S46" s="76"/>
      <c r="T46" s="76"/>
      <c r="U46" s="76"/>
      <c r="V46" s="76"/>
      <c r="W46" s="76"/>
      <c r="X46" s="76"/>
      <c r="Y46" s="76"/>
      <c r="Z46" s="76"/>
      <c r="AA46" s="76"/>
      <c r="AB46" s="76"/>
      <c r="AC46" s="77"/>
    </row>
    <row r="47" spans="1:29" x14ac:dyDescent="0.2">
      <c r="A47" s="55"/>
      <c r="B47" s="55"/>
      <c r="C47" s="69"/>
      <c r="D47" s="69"/>
      <c r="E47" s="55"/>
      <c r="F47" s="55"/>
      <c r="G47" s="55"/>
      <c r="H47" s="54"/>
      <c r="I47" s="70"/>
      <c r="J47" s="70"/>
      <c r="K47" s="71"/>
      <c r="L47" s="63"/>
      <c r="M47" s="68"/>
      <c r="N47" s="58"/>
      <c r="O47" s="150"/>
      <c r="P47" s="150"/>
      <c r="Q47" s="75"/>
      <c r="R47" s="76"/>
      <c r="S47" s="76"/>
      <c r="T47" s="76"/>
      <c r="U47" s="76"/>
      <c r="V47" s="76"/>
      <c r="W47" s="76"/>
      <c r="X47" s="76"/>
      <c r="Y47" s="76"/>
      <c r="Z47" s="76"/>
      <c r="AA47" s="76"/>
      <c r="AB47" s="76"/>
      <c r="AC47" s="77"/>
    </row>
    <row r="48" spans="1:29" x14ac:dyDescent="0.2">
      <c r="A48" s="55"/>
      <c r="B48" s="55"/>
      <c r="C48" s="69"/>
      <c r="D48" s="69"/>
      <c r="E48" s="55"/>
      <c r="F48" s="55"/>
      <c r="G48" s="55"/>
      <c r="H48" s="54"/>
      <c r="I48" s="70"/>
      <c r="J48" s="70"/>
      <c r="K48" s="71"/>
      <c r="L48" s="63"/>
      <c r="M48" s="68"/>
      <c r="N48" s="58"/>
      <c r="O48" s="150"/>
      <c r="P48" s="150"/>
      <c r="Q48" s="75"/>
      <c r="R48" s="76"/>
      <c r="S48" s="76"/>
      <c r="T48" s="76"/>
      <c r="U48" s="76"/>
      <c r="V48" s="76"/>
      <c r="W48" s="76"/>
      <c r="X48" s="76"/>
      <c r="Y48" s="76"/>
      <c r="Z48" s="76"/>
      <c r="AA48" s="76"/>
      <c r="AB48" s="76"/>
      <c r="AC48" s="77"/>
    </row>
    <row r="49" spans="1:29" x14ac:dyDescent="0.2">
      <c r="A49" s="55"/>
      <c r="B49" s="55"/>
      <c r="C49" s="69"/>
      <c r="D49" s="69"/>
      <c r="E49" s="55"/>
      <c r="F49" s="55"/>
      <c r="G49" s="55"/>
      <c r="H49" s="54"/>
      <c r="I49" s="70"/>
      <c r="J49" s="70"/>
      <c r="K49" s="71"/>
      <c r="L49" s="63"/>
      <c r="M49" s="68"/>
      <c r="N49" s="58"/>
      <c r="O49" s="150"/>
      <c r="P49" s="150"/>
      <c r="Q49" s="75"/>
      <c r="R49" s="76"/>
      <c r="S49" s="76"/>
      <c r="T49" s="76"/>
      <c r="U49" s="76"/>
      <c r="V49" s="76"/>
      <c r="W49" s="76"/>
      <c r="X49" s="76"/>
      <c r="Y49" s="76"/>
      <c r="Z49" s="76"/>
      <c r="AA49" s="76"/>
      <c r="AB49" s="76"/>
      <c r="AC49" s="77"/>
    </row>
    <row r="50" spans="1:29" x14ac:dyDescent="0.2">
      <c r="A50" s="55"/>
      <c r="B50" s="55"/>
      <c r="C50" s="69"/>
      <c r="D50" s="69"/>
      <c r="E50" s="55"/>
      <c r="F50" s="55"/>
      <c r="G50" s="55"/>
      <c r="H50" s="54"/>
      <c r="I50" s="70"/>
      <c r="J50" s="70"/>
      <c r="K50" s="71"/>
      <c r="L50" s="63"/>
      <c r="M50" s="68"/>
      <c r="N50" s="58"/>
      <c r="O50" s="150"/>
      <c r="P50" s="150"/>
      <c r="Q50" s="75"/>
      <c r="R50" s="76"/>
      <c r="S50" s="76"/>
      <c r="T50" s="76"/>
      <c r="U50" s="76"/>
      <c r="V50" s="76"/>
      <c r="W50" s="76"/>
      <c r="X50" s="76"/>
      <c r="Y50" s="76"/>
      <c r="Z50" s="76"/>
      <c r="AA50" s="76"/>
      <c r="AB50" s="76"/>
      <c r="AC50" s="77"/>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3号様式</vt:lpstr>
      <vt:lpstr>3号様式②</vt:lpstr>
      <vt:lpstr>実績マスタ集計用</vt:lpstr>
      <vt:lpstr>'3号様式'!Print_Area</vt:lpstr>
      <vt:lpstr>'3号様式②'!Print_Area</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矢田　晋太郎</cp:lastModifiedBy>
  <cp:lastPrinted>2022-10-06T11:30:23Z</cp:lastPrinted>
  <dcterms:created xsi:type="dcterms:W3CDTF">2022-03-18T10:19:03Z</dcterms:created>
  <dcterms:modified xsi:type="dcterms:W3CDTF">2023-12-07T08:35:47Z</dcterms:modified>
</cp:coreProperties>
</file>