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3F28336E-E472-42C7-85E8-3C67F08B2FB6}" xr6:coauthVersionLast="47" xr6:coauthVersionMax="47" xr10:uidLastSave="{00000000-0000-0000-0000-000000000000}"/>
  <bookViews>
    <workbookView xWindow="-28920" yWindow="-120" windowWidth="29040" windowHeight="15720" xr2:uid="{00000000-000D-0000-FFFF-FFFF00000000}"/>
  </bookViews>
  <sheets>
    <sheet name="五十音順" sheetId="11" r:id="rId1"/>
  </sheets>
  <externalReferences>
    <externalReference r:id="rId2"/>
  </externalReferences>
  <definedNames>
    <definedName name="_xlnm._FilterDatabase" localSheetId="0" hidden="1">五十音順!$D$3:$L$558</definedName>
    <definedName name="_xlnm.Print_Area" localSheetId="0">五十音順!$B$1:$H$558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60" i="11" l="1"/>
  <c r="L561" i="11"/>
  <c r="L562" i="11"/>
  <c r="L563" i="11"/>
  <c r="L564" i="11"/>
  <c r="J190" i="11"/>
  <c r="K560" i="11"/>
  <c r="K561" i="11"/>
  <c r="K562" i="11"/>
  <c r="K563" i="11"/>
  <c r="K564" i="11"/>
  <c r="K565" i="11"/>
  <c r="K566" i="11"/>
  <c r="J559" i="11"/>
  <c r="L559" i="11" s="1"/>
  <c r="J560" i="11"/>
  <c r="J561" i="11"/>
  <c r="J562" i="11"/>
  <c r="J563" i="11"/>
  <c r="J564" i="11"/>
  <c r="J565" i="11"/>
  <c r="J566" i="11"/>
  <c r="J6" i="11"/>
  <c r="J7" i="11"/>
  <c r="J8" i="11"/>
  <c r="J9" i="11"/>
  <c r="J10" i="11"/>
  <c r="J11" i="11"/>
  <c r="J12" i="11"/>
  <c r="J13" i="11"/>
  <c r="J14" i="11"/>
  <c r="J15" i="11"/>
  <c r="J16" i="11"/>
  <c r="J17" i="11"/>
  <c r="J18" i="11"/>
  <c r="J19" i="11"/>
  <c r="L19" i="11" s="1"/>
  <c r="J20" i="11"/>
  <c r="K20" i="11" s="1"/>
  <c r="J21" i="11"/>
  <c r="J22" i="11"/>
  <c r="J23" i="11"/>
  <c r="J24" i="11"/>
  <c r="J25" i="11"/>
  <c r="J26" i="11"/>
  <c r="J27" i="11"/>
  <c r="J28" i="11"/>
  <c r="J29" i="11"/>
  <c r="J30" i="11"/>
  <c r="J31" i="11"/>
  <c r="J32" i="11"/>
  <c r="J33" i="11"/>
  <c r="J34" i="11"/>
  <c r="J35" i="11"/>
  <c r="L35" i="11" s="1"/>
  <c r="J36" i="11"/>
  <c r="K36" i="11" s="1"/>
  <c r="J37" i="11"/>
  <c r="J38" i="11"/>
  <c r="J39" i="11"/>
  <c r="J40" i="11"/>
  <c r="J41" i="11"/>
  <c r="J42" i="11"/>
  <c r="J43" i="11"/>
  <c r="J44" i="11"/>
  <c r="J45" i="11"/>
  <c r="J46" i="11"/>
  <c r="J47" i="11"/>
  <c r="J48" i="11"/>
  <c r="J49" i="11"/>
  <c r="J50" i="11"/>
  <c r="J51" i="11"/>
  <c r="L51" i="11" s="1"/>
  <c r="J52" i="11"/>
  <c r="K52" i="11" s="1"/>
  <c r="J53" i="11"/>
  <c r="J54" i="11"/>
  <c r="J55" i="11"/>
  <c r="J56" i="11"/>
  <c r="J57" i="11"/>
  <c r="J58" i="11"/>
  <c r="J59" i="11"/>
  <c r="J60" i="11"/>
  <c r="J61" i="11"/>
  <c r="J62" i="11"/>
  <c r="J63" i="11"/>
  <c r="L63" i="11" s="1"/>
  <c r="J64" i="11"/>
  <c r="J65" i="11"/>
  <c r="J66" i="11"/>
  <c r="J67" i="11"/>
  <c r="J68" i="11"/>
  <c r="K68" i="11" s="1"/>
  <c r="J69" i="11"/>
  <c r="J70" i="11"/>
  <c r="J71" i="11"/>
  <c r="J72" i="11"/>
  <c r="J73" i="11"/>
  <c r="J74" i="11"/>
  <c r="J75" i="11"/>
  <c r="J76" i="11"/>
  <c r="J77" i="11"/>
  <c r="J78" i="11"/>
  <c r="J79" i="11"/>
  <c r="J80" i="11"/>
  <c r="J81" i="11"/>
  <c r="J82" i="11"/>
  <c r="J83" i="11"/>
  <c r="J84" i="11"/>
  <c r="K84" i="11" s="1"/>
  <c r="J85" i="11"/>
  <c r="J86" i="11"/>
  <c r="J87" i="11"/>
  <c r="J88" i="11"/>
  <c r="J89" i="11"/>
  <c r="J90" i="11"/>
  <c r="J91" i="11"/>
  <c r="J92" i="11"/>
  <c r="J93" i="11"/>
  <c r="J94" i="11"/>
  <c r="J95" i="11"/>
  <c r="J96" i="11"/>
  <c r="J97" i="11"/>
  <c r="J98" i="11"/>
  <c r="J99" i="11"/>
  <c r="J100" i="11"/>
  <c r="K100" i="11" s="1"/>
  <c r="J101" i="11"/>
  <c r="J102" i="11"/>
  <c r="J103" i="11"/>
  <c r="J104" i="11"/>
  <c r="J105" i="11"/>
  <c r="J106" i="11"/>
  <c r="J107" i="11"/>
  <c r="J108" i="11"/>
  <c r="J109" i="11"/>
  <c r="J110" i="11"/>
  <c r="J111" i="11"/>
  <c r="J112" i="11"/>
  <c r="J113" i="11"/>
  <c r="J114" i="11"/>
  <c r="J115" i="11"/>
  <c r="L115" i="11" s="1"/>
  <c r="J116" i="11"/>
  <c r="K116" i="11" s="1"/>
  <c r="J117" i="11"/>
  <c r="J118" i="11"/>
  <c r="J119" i="11"/>
  <c r="J120" i="11"/>
  <c r="J121" i="11"/>
  <c r="J122" i="11"/>
  <c r="J123" i="11"/>
  <c r="J124" i="11"/>
  <c r="L124" i="11" s="1"/>
  <c r="J125" i="11"/>
  <c r="J126" i="11"/>
  <c r="J127" i="11"/>
  <c r="J128" i="11"/>
  <c r="L128" i="11" s="1"/>
  <c r="J129" i="11"/>
  <c r="J130" i="11"/>
  <c r="J131" i="11"/>
  <c r="J132" i="11"/>
  <c r="K132" i="11" s="1"/>
  <c r="J133" i="11"/>
  <c r="J134" i="11"/>
  <c r="J135" i="11"/>
  <c r="J136" i="11"/>
  <c r="J137" i="11"/>
  <c r="L137" i="11" s="1"/>
  <c r="J138" i="11"/>
  <c r="J139" i="11"/>
  <c r="J140" i="11"/>
  <c r="J141" i="11"/>
  <c r="J142" i="11"/>
  <c r="J143" i="11"/>
  <c r="J144" i="11"/>
  <c r="J145" i="11"/>
  <c r="J146" i="11"/>
  <c r="J147" i="11"/>
  <c r="J148" i="11"/>
  <c r="K148" i="11" s="1"/>
  <c r="J149" i="11"/>
  <c r="J150" i="11"/>
  <c r="J151" i="11"/>
  <c r="J152" i="11"/>
  <c r="J153" i="11"/>
  <c r="J154" i="11"/>
  <c r="J155" i="11"/>
  <c r="J156" i="11"/>
  <c r="J157" i="11"/>
  <c r="J158" i="11"/>
  <c r="J159" i="11"/>
  <c r="J160" i="11"/>
  <c r="J161" i="11"/>
  <c r="J162" i="11"/>
  <c r="J163" i="11"/>
  <c r="J164" i="11"/>
  <c r="K164" i="11" s="1"/>
  <c r="J165" i="11"/>
  <c r="J166" i="11"/>
  <c r="J167" i="11"/>
  <c r="J168" i="11"/>
  <c r="J169" i="11"/>
  <c r="J170" i="11"/>
  <c r="J171" i="11"/>
  <c r="J172" i="11"/>
  <c r="J173" i="11"/>
  <c r="J174" i="11"/>
  <c r="J175" i="11"/>
  <c r="J176" i="11"/>
  <c r="J177" i="11"/>
  <c r="J178" i="11"/>
  <c r="J179" i="11"/>
  <c r="J180" i="11"/>
  <c r="K180" i="11" s="1"/>
  <c r="J181" i="11"/>
  <c r="J182" i="11"/>
  <c r="J183" i="11"/>
  <c r="J184" i="11"/>
  <c r="J185" i="11"/>
  <c r="J186" i="11"/>
  <c r="J187" i="11"/>
  <c r="J188" i="11"/>
  <c r="J189" i="11"/>
  <c r="J191" i="11"/>
  <c r="J192" i="11"/>
  <c r="J193" i="11"/>
  <c r="J194" i="11"/>
  <c r="J195" i="11"/>
  <c r="J196" i="11"/>
  <c r="K196" i="11" s="1"/>
  <c r="J197" i="11"/>
  <c r="J198" i="11"/>
  <c r="J199" i="11"/>
  <c r="J200" i="11"/>
  <c r="J201" i="11"/>
  <c r="J202" i="11"/>
  <c r="J203" i="11"/>
  <c r="J204" i="11"/>
  <c r="J205" i="11"/>
  <c r="J206" i="11"/>
  <c r="J207" i="11"/>
  <c r="J208" i="11"/>
  <c r="J209" i="11"/>
  <c r="J210" i="11"/>
  <c r="J211" i="11"/>
  <c r="J212" i="11"/>
  <c r="K212" i="11" s="1"/>
  <c r="J213" i="11"/>
  <c r="J214" i="11"/>
  <c r="J215" i="11"/>
  <c r="J216" i="11"/>
  <c r="J217" i="11"/>
  <c r="J218" i="11"/>
  <c r="J219" i="11"/>
  <c r="J220" i="11"/>
  <c r="J221" i="11"/>
  <c r="J222" i="11"/>
  <c r="J223" i="11"/>
  <c r="J224" i="11"/>
  <c r="J225" i="11"/>
  <c r="J226" i="11"/>
  <c r="J227" i="11"/>
  <c r="J228" i="11"/>
  <c r="K228" i="11" s="1"/>
  <c r="J229" i="11"/>
  <c r="J230" i="11"/>
  <c r="J231" i="11"/>
  <c r="J232" i="11"/>
  <c r="J233" i="11"/>
  <c r="J234" i="11"/>
  <c r="J235" i="11"/>
  <c r="J236" i="11"/>
  <c r="J237" i="11"/>
  <c r="J238" i="11"/>
  <c r="J239" i="11"/>
  <c r="J240" i="11"/>
  <c r="J241" i="11"/>
  <c r="J242" i="11"/>
  <c r="J243" i="11"/>
  <c r="J244" i="11"/>
  <c r="K244" i="11" s="1"/>
  <c r="J245" i="11"/>
  <c r="J246" i="11"/>
  <c r="J247" i="11"/>
  <c r="J248" i="11"/>
  <c r="J249" i="11"/>
  <c r="J250" i="11"/>
  <c r="J251" i="11"/>
  <c r="J252" i="11"/>
  <c r="J253" i="11"/>
  <c r="J254" i="11"/>
  <c r="J255" i="11"/>
  <c r="J256" i="11"/>
  <c r="J257" i="11"/>
  <c r="J258" i="11"/>
  <c r="J259" i="11"/>
  <c r="J260" i="11"/>
  <c r="K260" i="11" s="1"/>
  <c r="J261" i="11"/>
  <c r="J262" i="11"/>
  <c r="J263" i="11"/>
  <c r="J264" i="11"/>
  <c r="J265" i="11"/>
  <c r="J266" i="11"/>
  <c r="J267" i="11"/>
  <c r="J268" i="11"/>
  <c r="J269" i="11"/>
  <c r="J270" i="11"/>
  <c r="J271" i="11"/>
  <c r="J272" i="11"/>
  <c r="J273" i="11"/>
  <c r="J274" i="11"/>
  <c r="J275" i="11"/>
  <c r="J276" i="11"/>
  <c r="K276" i="11" s="1"/>
  <c r="J277" i="11"/>
  <c r="L277" i="11" s="1"/>
  <c r="J278" i="11"/>
  <c r="J279" i="11"/>
  <c r="L279" i="11" s="1"/>
  <c r="J280" i="11"/>
  <c r="J281" i="11"/>
  <c r="J282" i="11"/>
  <c r="J283" i="11"/>
  <c r="J284" i="11"/>
  <c r="J285" i="11"/>
  <c r="J286" i="11"/>
  <c r="J287" i="11"/>
  <c r="J288" i="11"/>
  <c r="J289" i="11"/>
  <c r="J290" i="11"/>
  <c r="J291" i="11"/>
  <c r="J292" i="11"/>
  <c r="K292" i="11" s="1"/>
  <c r="J293" i="11"/>
  <c r="J294" i="11"/>
  <c r="J295" i="11"/>
  <c r="J296" i="11"/>
  <c r="J297" i="11"/>
  <c r="J298" i="11"/>
  <c r="J299" i="11"/>
  <c r="J300" i="11"/>
  <c r="J301" i="11"/>
  <c r="J302" i="11"/>
  <c r="J303" i="11"/>
  <c r="J304" i="11"/>
  <c r="J305" i="11"/>
  <c r="J306" i="11"/>
  <c r="J307" i="11"/>
  <c r="J308" i="11"/>
  <c r="K308" i="11" s="1"/>
  <c r="J309" i="11"/>
  <c r="J310" i="11"/>
  <c r="J311" i="11"/>
  <c r="J312" i="11"/>
  <c r="J313" i="11"/>
  <c r="J314" i="11"/>
  <c r="J315" i="11"/>
  <c r="J316" i="11"/>
  <c r="J317" i="11"/>
  <c r="J318" i="11"/>
  <c r="J319" i="11"/>
  <c r="J320" i="11"/>
  <c r="J321" i="11"/>
  <c r="J322" i="11"/>
  <c r="J323" i="11"/>
  <c r="J324" i="11"/>
  <c r="K324" i="11" s="1"/>
  <c r="J325" i="11"/>
  <c r="J326" i="11"/>
  <c r="J327" i="11"/>
  <c r="J328" i="11"/>
  <c r="J329" i="11"/>
  <c r="J330" i="11"/>
  <c r="J331" i="11"/>
  <c r="J332" i="11"/>
  <c r="J333" i="11"/>
  <c r="J334" i="11"/>
  <c r="J335" i="11"/>
  <c r="J336" i="11"/>
  <c r="J337" i="11"/>
  <c r="J338" i="11"/>
  <c r="J339" i="11"/>
  <c r="K339" i="11" s="1"/>
  <c r="J340" i="11"/>
  <c r="J341" i="11"/>
  <c r="J342" i="11"/>
  <c r="J343" i="11"/>
  <c r="J344" i="11"/>
  <c r="J345" i="11"/>
  <c r="K345" i="11" s="1"/>
  <c r="J346" i="11"/>
  <c r="J347" i="11"/>
  <c r="J348" i="11"/>
  <c r="J349" i="11"/>
  <c r="K349" i="11" s="1"/>
  <c r="J350" i="11"/>
  <c r="J351" i="11"/>
  <c r="J352" i="11"/>
  <c r="J353" i="11"/>
  <c r="K353" i="11" s="1"/>
  <c r="J354" i="11"/>
  <c r="J355" i="11"/>
  <c r="J356" i="11"/>
  <c r="J357" i="11"/>
  <c r="K357" i="11" s="1"/>
  <c r="J358" i="11"/>
  <c r="J359" i="11"/>
  <c r="J360" i="11"/>
  <c r="J361" i="11"/>
  <c r="K361" i="11" s="1"/>
  <c r="J362" i="11"/>
  <c r="J363" i="11"/>
  <c r="J364" i="11"/>
  <c r="J365" i="11"/>
  <c r="K365" i="11" s="1"/>
  <c r="J366" i="11"/>
  <c r="J367" i="11"/>
  <c r="J368" i="11"/>
  <c r="J369" i="11"/>
  <c r="K369" i="11" s="1"/>
  <c r="J370" i="11"/>
  <c r="J371" i="11"/>
  <c r="J372" i="11"/>
  <c r="J373" i="11"/>
  <c r="K373" i="11" s="1"/>
  <c r="J374" i="11"/>
  <c r="J375" i="11"/>
  <c r="J376" i="11"/>
  <c r="J377" i="11"/>
  <c r="K377" i="11" s="1"/>
  <c r="J378" i="11"/>
  <c r="J379" i="11"/>
  <c r="J380" i="11"/>
  <c r="J381" i="11"/>
  <c r="K381" i="11" s="1"/>
  <c r="J382" i="11"/>
  <c r="J383" i="11"/>
  <c r="J384" i="11"/>
  <c r="J385" i="11"/>
  <c r="K385" i="11" s="1"/>
  <c r="J386" i="11"/>
  <c r="J387" i="11"/>
  <c r="J388" i="11"/>
  <c r="J389" i="11"/>
  <c r="K389" i="11" s="1"/>
  <c r="J390" i="11"/>
  <c r="J391" i="11"/>
  <c r="J392" i="11"/>
  <c r="J393" i="11"/>
  <c r="K393" i="11" s="1"/>
  <c r="J394" i="11"/>
  <c r="J395" i="11"/>
  <c r="J396" i="11"/>
  <c r="J397" i="11"/>
  <c r="K397" i="11" s="1"/>
  <c r="J398" i="11"/>
  <c r="J399" i="11"/>
  <c r="J400" i="11"/>
  <c r="J401" i="11"/>
  <c r="K401" i="11" s="1"/>
  <c r="J402" i="11"/>
  <c r="J403" i="11"/>
  <c r="J404" i="11"/>
  <c r="J405" i="11"/>
  <c r="K405" i="11" s="1"/>
  <c r="J406" i="11"/>
  <c r="J407" i="11"/>
  <c r="J408" i="11"/>
  <c r="J409" i="11"/>
  <c r="K409" i="11" s="1"/>
  <c r="J410" i="11"/>
  <c r="J411" i="11"/>
  <c r="J412" i="11"/>
  <c r="J413" i="11"/>
  <c r="K413" i="11" s="1"/>
  <c r="J414" i="11"/>
  <c r="J415" i="11"/>
  <c r="J416" i="11"/>
  <c r="J417" i="11"/>
  <c r="K417" i="11" s="1"/>
  <c r="J418" i="11"/>
  <c r="J419" i="11"/>
  <c r="J420" i="11"/>
  <c r="J421" i="11"/>
  <c r="K421" i="11" s="1"/>
  <c r="J422" i="11"/>
  <c r="J423" i="11"/>
  <c r="J424" i="11"/>
  <c r="J425" i="11"/>
  <c r="K425" i="11" s="1"/>
  <c r="J426" i="11"/>
  <c r="J427" i="11"/>
  <c r="J428" i="11"/>
  <c r="J429" i="11"/>
  <c r="K429" i="11" s="1"/>
  <c r="J430" i="11"/>
  <c r="J431" i="11"/>
  <c r="J432" i="11"/>
  <c r="J433" i="11"/>
  <c r="K433" i="11" s="1"/>
  <c r="J434" i="11"/>
  <c r="J435" i="11"/>
  <c r="J436" i="11"/>
  <c r="J437" i="11"/>
  <c r="K437" i="11" s="1"/>
  <c r="J438" i="11"/>
  <c r="J439" i="11"/>
  <c r="J440" i="11"/>
  <c r="J441" i="11"/>
  <c r="K441" i="11" s="1"/>
  <c r="J442" i="11"/>
  <c r="J443" i="11"/>
  <c r="J444" i="11"/>
  <c r="J445" i="11"/>
  <c r="K445" i="11" s="1"/>
  <c r="J446" i="11"/>
  <c r="J447" i="11"/>
  <c r="J448" i="11"/>
  <c r="J449" i="11"/>
  <c r="K449" i="11" s="1"/>
  <c r="J450" i="11"/>
  <c r="J451" i="11"/>
  <c r="J452" i="11"/>
  <c r="J453" i="11"/>
  <c r="K453" i="11" s="1"/>
  <c r="J454" i="11"/>
  <c r="J455" i="11"/>
  <c r="J456" i="11"/>
  <c r="J457" i="11"/>
  <c r="K457" i="11" s="1"/>
  <c r="J458" i="11"/>
  <c r="J459" i="11"/>
  <c r="J460" i="11"/>
  <c r="J461" i="11"/>
  <c r="K461" i="11" s="1"/>
  <c r="J462" i="11"/>
  <c r="J463" i="11"/>
  <c r="J464" i="11"/>
  <c r="J465" i="11"/>
  <c r="K465" i="11" s="1"/>
  <c r="J466" i="11"/>
  <c r="J467" i="11"/>
  <c r="J468" i="11"/>
  <c r="J469" i="11"/>
  <c r="K469" i="11" s="1"/>
  <c r="J470" i="11"/>
  <c r="J471" i="11"/>
  <c r="J472" i="11"/>
  <c r="J473" i="11"/>
  <c r="K473" i="11" s="1"/>
  <c r="J474" i="11"/>
  <c r="J475" i="11"/>
  <c r="J476" i="11"/>
  <c r="J477" i="11"/>
  <c r="K477" i="11" s="1"/>
  <c r="J478" i="11"/>
  <c r="J479" i="11"/>
  <c r="J480" i="11"/>
  <c r="J481" i="11"/>
  <c r="K481" i="11" s="1"/>
  <c r="J482" i="11"/>
  <c r="J483" i="11"/>
  <c r="J484" i="11"/>
  <c r="J485" i="11"/>
  <c r="K485" i="11" s="1"/>
  <c r="J486" i="11"/>
  <c r="J487" i="11"/>
  <c r="J488" i="11"/>
  <c r="J489" i="11"/>
  <c r="K489" i="11" s="1"/>
  <c r="J490" i="11"/>
  <c r="J491" i="11"/>
  <c r="J492" i="11"/>
  <c r="J493" i="11"/>
  <c r="K493" i="11" s="1"/>
  <c r="J494" i="11"/>
  <c r="J495" i="11"/>
  <c r="J496" i="11"/>
  <c r="J497" i="11"/>
  <c r="K497" i="11" s="1"/>
  <c r="J498" i="11"/>
  <c r="J499" i="11"/>
  <c r="J500" i="11"/>
  <c r="J501" i="11"/>
  <c r="K501" i="11" s="1"/>
  <c r="J502" i="11"/>
  <c r="J503" i="11"/>
  <c r="J504" i="11"/>
  <c r="J505" i="11"/>
  <c r="K505" i="11" s="1"/>
  <c r="J506" i="11"/>
  <c r="J507" i="11"/>
  <c r="J508" i="11"/>
  <c r="J509" i="11"/>
  <c r="K509" i="11" s="1"/>
  <c r="J510" i="11"/>
  <c r="J511" i="11"/>
  <c r="J512" i="11"/>
  <c r="J513" i="11"/>
  <c r="K513" i="11" s="1"/>
  <c r="J514" i="11"/>
  <c r="J515" i="11"/>
  <c r="J516" i="11"/>
  <c r="J517" i="11"/>
  <c r="K517" i="11" s="1"/>
  <c r="J518" i="11"/>
  <c r="J519" i="11"/>
  <c r="J520" i="11"/>
  <c r="J521" i="11"/>
  <c r="K521" i="11" s="1"/>
  <c r="J522" i="11"/>
  <c r="J523" i="11"/>
  <c r="J524" i="11"/>
  <c r="J525" i="11"/>
  <c r="K525" i="11" s="1"/>
  <c r="J526" i="11"/>
  <c r="J527" i="11"/>
  <c r="J528" i="11"/>
  <c r="J529" i="11"/>
  <c r="K529" i="11" s="1"/>
  <c r="J530" i="11"/>
  <c r="J531" i="11"/>
  <c r="J532" i="11"/>
  <c r="J533" i="11"/>
  <c r="K533" i="11" s="1"/>
  <c r="J534" i="11"/>
  <c r="J535" i="11"/>
  <c r="J536" i="11"/>
  <c r="J537" i="11"/>
  <c r="K537" i="11" s="1"/>
  <c r="J538" i="11"/>
  <c r="J539" i="11"/>
  <c r="J540" i="11"/>
  <c r="J541" i="11"/>
  <c r="K541" i="11" s="1"/>
  <c r="J542" i="11"/>
  <c r="J543" i="11"/>
  <c r="J544" i="11"/>
  <c r="J545" i="11"/>
  <c r="K545" i="11" s="1"/>
  <c r="J546" i="11"/>
  <c r="J547" i="11"/>
  <c r="J548" i="11"/>
  <c r="J549" i="11"/>
  <c r="K549" i="11" s="1"/>
  <c r="J550" i="11"/>
  <c r="J551" i="11"/>
  <c r="J552" i="11"/>
  <c r="J553" i="11"/>
  <c r="K553" i="11" s="1"/>
  <c r="J554" i="11"/>
  <c r="J555" i="11"/>
  <c r="J556" i="11"/>
  <c r="J557" i="11"/>
  <c r="K557" i="11" s="1"/>
  <c r="J558" i="11"/>
  <c r="J5" i="11"/>
  <c r="J4" i="11"/>
  <c r="K4" i="11" s="1"/>
  <c r="K35" i="11" l="1"/>
  <c r="K559" i="11"/>
  <c r="K341" i="11"/>
  <c r="L341" i="11"/>
  <c r="K337" i="11"/>
  <c r="L337" i="11"/>
  <c r="K333" i="11"/>
  <c r="L333" i="11"/>
  <c r="K329" i="11"/>
  <c r="L329" i="11"/>
  <c r="K325" i="11"/>
  <c r="L325" i="11"/>
  <c r="K321" i="11"/>
  <c r="L321" i="11"/>
  <c r="K317" i="11"/>
  <c r="L317" i="11"/>
  <c r="K313" i="11"/>
  <c r="L313" i="11"/>
  <c r="K309" i="11"/>
  <c r="L309" i="11"/>
  <c r="K305" i="11"/>
  <c r="L305" i="11"/>
  <c r="K301" i="11"/>
  <c r="L301" i="11"/>
  <c r="K297" i="11"/>
  <c r="L297" i="11"/>
  <c r="K293" i="11"/>
  <c r="L293" i="11"/>
  <c r="K289" i="11"/>
  <c r="L289" i="11"/>
  <c r="K285" i="11"/>
  <c r="L285" i="11"/>
  <c r="K281" i="11"/>
  <c r="L281" i="11"/>
  <c r="K273" i="11"/>
  <c r="L273" i="11"/>
  <c r="K265" i="11"/>
  <c r="L265" i="11"/>
  <c r="K257" i="11"/>
  <c r="L257" i="11"/>
  <c r="K249" i="11"/>
  <c r="L249" i="11"/>
  <c r="K241" i="11"/>
  <c r="L241" i="11"/>
  <c r="K233" i="11"/>
  <c r="L233" i="11"/>
  <c r="K225" i="11"/>
  <c r="L225" i="11"/>
  <c r="K217" i="11"/>
  <c r="L217" i="11"/>
  <c r="K209" i="11"/>
  <c r="L209" i="11"/>
  <c r="K205" i="11"/>
  <c r="L205" i="11"/>
  <c r="K201" i="11"/>
  <c r="L201" i="11"/>
  <c r="K197" i="11"/>
  <c r="L197" i="11"/>
  <c r="K193" i="11"/>
  <c r="L193" i="11"/>
  <c r="K188" i="11"/>
  <c r="L188" i="11"/>
  <c r="K184" i="11"/>
  <c r="L184" i="11"/>
  <c r="K160" i="11"/>
  <c r="L160" i="11"/>
  <c r="K156" i="11"/>
  <c r="L156" i="11"/>
  <c r="K152" i="11"/>
  <c r="L152" i="11"/>
  <c r="K140" i="11"/>
  <c r="L140" i="11"/>
  <c r="K320" i="11"/>
  <c r="L320" i="11"/>
  <c r="K316" i="11"/>
  <c r="L316" i="11"/>
  <c r="K312" i="11"/>
  <c r="L312" i="11"/>
  <c r="K304" i="11"/>
  <c r="L304" i="11"/>
  <c r="K300" i="11"/>
  <c r="L300" i="11"/>
  <c r="K296" i="11"/>
  <c r="L296" i="11"/>
  <c r="K272" i="11"/>
  <c r="L272" i="11"/>
  <c r="K268" i="11"/>
  <c r="L268" i="11"/>
  <c r="K264" i="11"/>
  <c r="L264" i="11"/>
  <c r="K240" i="11"/>
  <c r="L240" i="11"/>
  <c r="K236" i="11"/>
  <c r="L236" i="11"/>
  <c r="K232" i="11"/>
  <c r="L232" i="11"/>
  <c r="K208" i="11"/>
  <c r="L208" i="11"/>
  <c r="K204" i="11"/>
  <c r="L204" i="11"/>
  <c r="K200" i="11"/>
  <c r="L200" i="11"/>
  <c r="K192" i="11"/>
  <c r="L192" i="11"/>
  <c r="K187" i="11"/>
  <c r="L187" i="11"/>
  <c r="K183" i="11"/>
  <c r="L183" i="11"/>
  <c r="L179" i="11"/>
  <c r="K179" i="11"/>
  <c r="K175" i="11"/>
  <c r="L175" i="11"/>
  <c r="K171" i="11"/>
  <c r="L171" i="11"/>
  <c r="K167" i="11"/>
  <c r="L167" i="11"/>
  <c r="K163" i="11"/>
  <c r="L163" i="11"/>
  <c r="K159" i="11"/>
  <c r="L159" i="11"/>
  <c r="K155" i="11"/>
  <c r="L155" i="11"/>
  <c r="K151" i="11"/>
  <c r="L151" i="11"/>
  <c r="K147" i="11"/>
  <c r="L147" i="11"/>
  <c r="K143" i="11"/>
  <c r="L143" i="11"/>
  <c r="K139" i="11"/>
  <c r="L139" i="11"/>
  <c r="K135" i="11"/>
  <c r="L135" i="11"/>
  <c r="K131" i="11"/>
  <c r="L131" i="11"/>
  <c r="L127" i="11"/>
  <c r="K127" i="11"/>
  <c r="K123" i="11"/>
  <c r="L123" i="11"/>
  <c r="K119" i="11"/>
  <c r="L119" i="11"/>
  <c r="L529" i="11"/>
  <c r="L497" i="11"/>
  <c r="L465" i="11"/>
  <c r="L433" i="11"/>
  <c r="L401" i="11"/>
  <c r="L369" i="11"/>
  <c r="L324" i="11"/>
  <c r="L196" i="11"/>
  <c r="L132" i="11"/>
  <c r="K5" i="11"/>
  <c r="L5" i="11"/>
  <c r="K551" i="11"/>
  <c r="L551" i="11"/>
  <c r="K543" i="11"/>
  <c r="L543" i="11"/>
  <c r="K535" i="11"/>
  <c r="L535" i="11"/>
  <c r="K531" i="11"/>
  <c r="L531" i="11"/>
  <c r="K523" i="11"/>
  <c r="L523" i="11"/>
  <c r="K515" i="11"/>
  <c r="L515" i="11"/>
  <c r="K507" i="11"/>
  <c r="L507" i="11"/>
  <c r="K503" i="11"/>
  <c r="L503" i="11"/>
  <c r="K499" i="11"/>
  <c r="L499" i="11"/>
  <c r="K495" i="11"/>
  <c r="L495" i="11"/>
  <c r="K491" i="11"/>
  <c r="L491" i="11"/>
  <c r="K487" i="11"/>
  <c r="L487" i="11"/>
  <c r="K483" i="11"/>
  <c r="L483" i="11"/>
  <c r="K479" i="11"/>
  <c r="L479" i="11"/>
  <c r="K475" i="11"/>
  <c r="L475" i="11"/>
  <c r="K471" i="11"/>
  <c r="L471" i="11"/>
  <c r="K467" i="11"/>
  <c r="L467" i="11"/>
  <c r="K463" i="11"/>
  <c r="L463" i="11"/>
  <c r="K459" i="11"/>
  <c r="L459" i="11"/>
  <c r="K455" i="11"/>
  <c r="L455" i="11"/>
  <c r="K451" i="11"/>
  <c r="L451" i="11"/>
  <c r="K447" i="11"/>
  <c r="L447" i="11"/>
  <c r="K443" i="11"/>
  <c r="L443" i="11"/>
  <c r="K439" i="11"/>
  <c r="L439" i="11"/>
  <c r="K435" i="11"/>
  <c r="L435" i="11"/>
  <c r="K431" i="11"/>
  <c r="L431" i="11"/>
  <c r="K427" i="11"/>
  <c r="L427" i="11"/>
  <c r="K423" i="11"/>
  <c r="L423" i="11"/>
  <c r="K419" i="11"/>
  <c r="L419" i="11"/>
  <c r="K415" i="11"/>
  <c r="L415" i="11"/>
  <c r="K411" i="11"/>
  <c r="L411" i="11"/>
  <c r="K407" i="11"/>
  <c r="L407" i="11"/>
  <c r="K403" i="11"/>
  <c r="L403" i="11"/>
  <c r="K399" i="11"/>
  <c r="L399" i="11"/>
  <c r="K395" i="11"/>
  <c r="L395" i="11"/>
  <c r="K391" i="11"/>
  <c r="L391" i="11"/>
  <c r="K387" i="11"/>
  <c r="L387" i="11"/>
  <c r="K383" i="11"/>
  <c r="L383" i="11"/>
  <c r="K379" i="11"/>
  <c r="L379" i="11"/>
  <c r="K375" i="11"/>
  <c r="L375" i="11"/>
  <c r="K371" i="11"/>
  <c r="L371" i="11"/>
  <c r="K367" i="11"/>
  <c r="L367" i="11"/>
  <c r="K363" i="11"/>
  <c r="L363" i="11"/>
  <c r="K359" i="11"/>
  <c r="L359" i="11"/>
  <c r="K355" i="11"/>
  <c r="L355" i="11"/>
  <c r="K351" i="11"/>
  <c r="L351" i="11"/>
  <c r="K347" i="11"/>
  <c r="L347" i="11"/>
  <c r="K343" i="11"/>
  <c r="L343" i="11"/>
  <c r="K335" i="11"/>
  <c r="L335" i="11"/>
  <c r="K331" i="11"/>
  <c r="L331" i="11"/>
  <c r="K327" i="11"/>
  <c r="L327" i="11"/>
  <c r="K323" i="11"/>
  <c r="L323" i="11"/>
  <c r="K319" i="11"/>
  <c r="L319" i="11"/>
  <c r="K315" i="11"/>
  <c r="L315" i="11"/>
  <c r="K311" i="11"/>
  <c r="L311" i="11"/>
  <c r="K307" i="11"/>
  <c r="L307" i="11"/>
  <c r="K303" i="11"/>
  <c r="L303" i="11"/>
  <c r="K299" i="11"/>
  <c r="L299" i="11"/>
  <c r="K295" i="11"/>
  <c r="L295" i="11"/>
  <c r="K291" i="11"/>
  <c r="L291" i="11"/>
  <c r="K287" i="11"/>
  <c r="L287" i="11"/>
  <c r="K283" i="11"/>
  <c r="L283" i="11"/>
  <c r="L557" i="11"/>
  <c r="L541" i="11"/>
  <c r="L525" i="11"/>
  <c r="L509" i="11"/>
  <c r="L493" i="11"/>
  <c r="L477" i="11"/>
  <c r="L461" i="11"/>
  <c r="L445" i="11"/>
  <c r="L429" i="11"/>
  <c r="L413" i="11"/>
  <c r="L397" i="11"/>
  <c r="L381" i="11"/>
  <c r="L365" i="11"/>
  <c r="L349" i="11"/>
  <c r="L308" i="11"/>
  <c r="L244" i="11"/>
  <c r="L180" i="11"/>
  <c r="L116" i="11"/>
  <c r="L52" i="11"/>
  <c r="K269" i="11"/>
  <c r="L269" i="11"/>
  <c r="K261" i="11"/>
  <c r="L261" i="11"/>
  <c r="K253" i="11"/>
  <c r="L253" i="11"/>
  <c r="K245" i="11"/>
  <c r="L245" i="11"/>
  <c r="K237" i="11"/>
  <c r="L237" i="11"/>
  <c r="K229" i="11"/>
  <c r="L229" i="11"/>
  <c r="K221" i="11"/>
  <c r="L221" i="11"/>
  <c r="K213" i="11"/>
  <c r="L213" i="11"/>
  <c r="K144" i="11"/>
  <c r="L144" i="11"/>
  <c r="K136" i="11"/>
  <c r="L136" i="11"/>
  <c r="K556" i="11"/>
  <c r="L556" i="11"/>
  <c r="K552" i="11"/>
  <c r="L552" i="11"/>
  <c r="K548" i="11"/>
  <c r="L548" i="11"/>
  <c r="K544" i="11"/>
  <c r="L544" i="11"/>
  <c r="K540" i="11"/>
  <c r="L540" i="11"/>
  <c r="K536" i="11"/>
  <c r="L536" i="11"/>
  <c r="K532" i="11"/>
  <c r="L532" i="11"/>
  <c r="K528" i="11"/>
  <c r="L528" i="11"/>
  <c r="K524" i="11"/>
  <c r="L524" i="11"/>
  <c r="K520" i="11"/>
  <c r="L520" i="11"/>
  <c r="K516" i="11"/>
  <c r="L516" i="11"/>
  <c r="K512" i="11"/>
  <c r="L512" i="11"/>
  <c r="K508" i="11"/>
  <c r="L508" i="11"/>
  <c r="K504" i="11"/>
  <c r="L504" i="11"/>
  <c r="K500" i="11"/>
  <c r="L500" i="11"/>
  <c r="K496" i="11"/>
  <c r="L496" i="11"/>
  <c r="K492" i="11"/>
  <c r="L492" i="11"/>
  <c r="K488" i="11"/>
  <c r="L488" i="11"/>
  <c r="K484" i="11"/>
  <c r="L484" i="11"/>
  <c r="K480" i="11"/>
  <c r="L480" i="11"/>
  <c r="K476" i="11"/>
  <c r="L476" i="11"/>
  <c r="K472" i="11"/>
  <c r="L472" i="11"/>
  <c r="K468" i="11"/>
  <c r="L468" i="11"/>
  <c r="K464" i="11"/>
  <c r="L464" i="11"/>
  <c r="K460" i="11"/>
  <c r="L460" i="11"/>
  <c r="K456" i="11"/>
  <c r="L456" i="11"/>
  <c r="K452" i="11"/>
  <c r="L452" i="11"/>
  <c r="K448" i="11"/>
  <c r="L448" i="11"/>
  <c r="K444" i="11"/>
  <c r="L444" i="11"/>
  <c r="K440" i="11"/>
  <c r="L440" i="11"/>
  <c r="K436" i="11"/>
  <c r="L436" i="11"/>
  <c r="K432" i="11"/>
  <c r="L432" i="11"/>
  <c r="K428" i="11"/>
  <c r="L428" i="11"/>
  <c r="K424" i="11"/>
  <c r="L424" i="11"/>
  <c r="K420" i="11"/>
  <c r="L420" i="11"/>
  <c r="K416" i="11"/>
  <c r="L416" i="11"/>
  <c r="K412" i="11"/>
  <c r="L412" i="11"/>
  <c r="K408" i="11"/>
  <c r="L408" i="11"/>
  <c r="K404" i="11"/>
  <c r="L404" i="11"/>
  <c r="K400" i="11"/>
  <c r="L400" i="11"/>
  <c r="K396" i="11"/>
  <c r="L396" i="11"/>
  <c r="K392" i="11"/>
  <c r="L392" i="11"/>
  <c r="K388" i="11"/>
  <c r="L388" i="11"/>
  <c r="K384" i="11"/>
  <c r="L384" i="11"/>
  <c r="K380" i="11"/>
  <c r="L380" i="11"/>
  <c r="K376" i="11"/>
  <c r="L376" i="11"/>
  <c r="K372" i="11"/>
  <c r="L372" i="11"/>
  <c r="K368" i="11"/>
  <c r="L368" i="11"/>
  <c r="K364" i="11"/>
  <c r="L364" i="11"/>
  <c r="K360" i="11"/>
  <c r="L360" i="11"/>
  <c r="K356" i="11"/>
  <c r="L356" i="11"/>
  <c r="K352" i="11"/>
  <c r="L352" i="11"/>
  <c r="K348" i="11"/>
  <c r="L348" i="11"/>
  <c r="K344" i="11"/>
  <c r="L344" i="11"/>
  <c r="K340" i="11"/>
  <c r="L340" i="11"/>
  <c r="K336" i="11"/>
  <c r="L336" i="11"/>
  <c r="K332" i="11"/>
  <c r="L332" i="11"/>
  <c r="K328" i="11"/>
  <c r="L328" i="11"/>
  <c r="K288" i="11"/>
  <c r="L288" i="11"/>
  <c r="K284" i="11"/>
  <c r="L284" i="11"/>
  <c r="K280" i="11"/>
  <c r="L280" i="11"/>
  <c r="K256" i="11"/>
  <c r="L256" i="11"/>
  <c r="K252" i="11"/>
  <c r="L252" i="11"/>
  <c r="K248" i="11"/>
  <c r="L248" i="11"/>
  <c r="K224" i="11"/>
  <c r="L224" i="11"/>
  <c r="K220" i="11"/>
  <c r="L220" i="11"/>
  <c r="K216" i="11"/>
  <c r="L216" i="11"/>
  <c r="K111" i="11"/>
  <c r="L111" i="11"/>
  <c r="K107" i="11"/>
  <c r="L107" i="11"/>
  <c r="K103" i="11"/>
  <c r="L103" i="11"/>
  <c r="L545" i="11"/>
  <c r="L513" i="11"/>
  <c r="L481" i="11"/>
  <c r="L449" i="11"/>
  <c r="L417" i="11"/>
  <c r="L385" i="11"/>
  <c r="L353" i="11"/>
  <c r="L260" i="11"/>
  <c r="L68" i="11"/>
  <c r="K555" i="11"/>
  <c r="L555" i="11"/>
  <c r="K547" i="11"/>
  <c r="L547" i="11"/>
  <c r="K539" i="11"/>
  <c r="L539" i="11"/>
  <c r="K527" i="11"/>
  <c r="L527" i="11"/>
  <c r="K519" i="11"/>
  <c r="L519" i="11"/>
  <c r="K511" i="11"/>
  <c r="L511" i="11"/>
  <c r="K558" i="11"/>
  <c r="L558" i="11"/>
  <c r="K554" i="11"/>
  <c r="L554" i="11"/>
  <c r="K550" i="11"/>
  <c r="L550" i="11"/>
  <c r="K546" i="11"/>
  <c r="L546" i="11"/>
  <c r="K542" i="11"/>
  <c r="L542" i="11"/>
  <c r="K538" i="11"/>
  <c r="L538" i="11"/>
  <c r="K534" i="11"/>
  <c r="L534" i="11"/>
  <c r="K530" i="11"/>
  <c r="L530" i="11"/>
  <c r="K526" i="11"/>
  <c r="L526" i="11"/>
  <c r="K522" i="11"/>
  <c r="L522" i="11"/>
  <c r="K518" i="11"/>
  <c r="L518" i="11"/>
  <c r="K514" i="11"/>
  <c r="L514" i="11"/>
  <c r="K510" i="11"/>
  <c r="L510" i="11"/>
  <c r="K506" i="11"/>
  <c r="L506" i="11"/>
  <c r="K502" i="11"/>
  <c r="L502" i="11"/>
  <c r="K498" i="11"/>
  <c r="L498" i="11"/>
  <c r="K494" i="11"/>
  <c r="L494" i="11"/>
  <c r="K490" i="11"/>
  <c r="L490" i="11"/>
  <c r="K486" i="11"/>
  <c r="L486" i="11"/>
  <c r="K482" i="11"/>
  <c r="L482" i="11"/>
  <c r="K478" i="11"/>
  <c r="L478" i="11"/>
  <c r="K474" i="11"/>
  <c r="L474" i="11"/>
  <c r="K470" i="11"/>
  <c r="L470" i="11"/>
  <c r="K466" i="11"/>
  <c r="L466" i="11"/>
  <c r="K462" i="11"/>
  <c r="L462" i="11"/>
  <c r="K458" i="11"/>
  <c r="L458" i="11"/>
  <c r="K454" i="11"/>
  <c r="L454" i="11"/>
  <c r="K450" i="11"/>
  <c r="L450" i="11"/>
  <c r="K446" i="11"/>
  <c r="L446" i="11"/>
  <c r="L442" i="11"/>
  <c r="K442" i="11"/>
  <c r="K438" i="11"/>
  <c r="L438" i="11"/>
  <c r="K434" i="11"/>
  <c r="L434" i="11"/>
  <c r="K430" i="11"/>
  <c r="L430" i="11"/>
  <c r="K426" i="11"/>
  <c r="L426" i="11"/>
  <c r="K422" i="11"/>
  <c r="L422" i="11"/>
  <c r="K418" i="11"/>
  <c r="L418" i="11"/>
  <c r="K414" i="11"/>
  <c r="L414" i="11"/>
  <c r="K410" i="11"/>
  <c r="L410" i="11"/>
  <c r="K406" i="11"/>
  <c r="L406" i="11"/>
  <c r="K402" i="11"/>
  <c r="L402" i="11"/>
  <c r="K398" i="11"/>
  <c r="L398" i="11"/>
  <c r="K394" i="11"/>
  <c r="L394" i="11"/>
  <c r="K390" i="11"/>
  <c r="L390" i="11"/>
  <c r="K386" i="11"/>
  <c r="L386" i="11"/>
  <c r="K382" i="11"/>
  <c r="L382" i="11"/>
  <c r="K378" i="11"/>
  <c r="L378" i="11"/>
  <c r="K374" i="11"/>
  <c r="L374" i="11"/>
  <c r="K370" i="11"/>
  <c r="L370" i="11"/>
  <c r="K366" i="11"/>
  <c r="L366" i="11"/>
  <c r="K362" i="11"/>
  <c r="L362" i="11"/>
  <c r="K358" i="11"/>
  <c r="L358" i="11"/>
  <c r="K354" i="11"/>
  <c r="L354" i="11"/>
  <c r="K350" i="11"/>
  <c r="L350" i="11"/>
  <c r="K346" i="11"/>
  <c r="L346" i="11"/>
  <c r="K342" i="11"/>
  <c r="L342" i="11"/>
  <c r="K338" i="11"/>
  <c r="L338" i="11"/>
  <c r="K334" i="11"/>
  <c r="L334" i="11"/>
  <c r="K330" i="11"/>
  <c r="L330" i="11"/>
  <c r="K326" i="11"/>
  <c r="L326" i="11"/>
  <c r="K322" i="11"/>
  <c r="L322" i="11"/>
  <c r="K318" i="11"/>
  <c r="L318" i="11"/>
  <c r="K314" i="11"/>
  <c r="L314" i="11"/>
  <c r="K310" i="11"/>
  <c r="L310" i="11"/>
  <c r="K306" i="11"/>
  <c r="L306" i="11"/>
  <c r="K302" i="11"/>
  <c r="L302" i="11"/>
  <c r="K298" i="11"/>
  <c r="L298" i="11"/>
  <c r="K294" i="11"/>
  <c r="L294" i="11"/>
  <c r="K290" i="11"/>
  <c r="L290" i="11"/>
  <c r="K286" i="11"/>
  <c r="L286" i="11"/>
  <c r="K282" i="11"/>
  <c r="L282" i="11"/>
  <c r="K278" i="11"/>
  <c r="L278" i="11"/>
  <c r="K274" i="11"/>
  <c r="L274" i="11"/>
  <c r="K270" i="11"/>
  <c r="L270" i="11"/>
  <c r="K266" i="11"/>
  <c r="L266" i="11"/>
  <c r="K262" i="11"/>
  <c r="L262" i="11"/>
  <c r="K258" i="11"/>
  <c r="L258" i="11"/>
  <c r="K254" i="11"/>
  <c r="L254" i="11"/>
  <c r="K250" i="11"/>
  <c r="L250" i="11"/>
  <c r="K246" i="11"/>
  <c r="L246" i="11"/>
  <c r="K242" i="11"/>
  <c r="L242" i="11"/>
  <c r="K238" i="11"/>
  <c r="L238" i="11"/>
  <c r="K234" i="11"/>
  <c r="L234" i="11"/>
  <c r="K230" i="11"/>
  <c r="L230" i="11"/>
  <c r="K226" i="11"/>
  <c r="L226" i="11"/>
  <c r="K222" i="11"/>
  <c r="L222" i="11"/>
  <c r="K218" i="11"/>
  <c r="L218" i="11"/>
  <c r="K214" i="11"/>
  <c r="L214" i="11"/>
  <c r="K210" i="11"/>
  <c r="L210" i="11"/>
  <c r="K206" i="11"/>
  <c r="L206" i="11"/>
  <c r="K202" i="11"/>
  <c r="L202" i="11"/>
  <c r="K198" i="11"/>
  <c r="L198" i="11"/>
  <c r="K194" i="11"/>
  <c r="L194" i="11"/>
  <c r="K189" i="11"/>
  <c r="L189" i="11"/>
  <c r="K185" i="11"/>
  <c r="L185" i="11"/>
  <c r="K181" i="11"/>
  <c r="L181" i="11"/>
  <c r="K177" i="11"/>
  <c r="L177" i="11"/>
  <c r="K173" i="11"/>
  <c r="L173" i="11"/>
  <c r="K169" i="11"/>
  <c r="L169" i="11"/>
  <c r="K165" i="11"/>
  <c r="L165" i="11"/>
  <c r="K161" i="11"/>
  <c r="L161" i="11"/>
  <c r="K157" i="11"/>
  <c r="L157" i="11"/>
  <c r="K153" i="11"/>
  <c r="L153" i="11"/>
  <c r="K149" i="11"/>
  <c r="L149" i="11"/>
  <c r="K145" i="11"/>
  <c r="L145" i="11"/>
  <c r="K141" i="11"/>
  <c r="L141" i="11"/>
  <c r="L4" i="11"/>
  <c r="L553" i="11"/>
  <c r="L537" i="11"/>
  <c r="L521" i="11"/>
  <c r="L505" i="11"/>
  <c r="L489" i="11"/>
  <c r="L473" i="11"/>
  <c r="L457" i="11"/>
  <c r="L441" i="11"/>
  <c r="L425" i="11"/>
  <c r="L409" i="11"/>
  <c r="L393" i="11"/>
  <c r="L377" i="11"/>
  <c r="L361" i="11"/>
  <c r="L345" i="11"/>
  <c r="L292" i="11"/>
  <c r="L228" i="11"/>
  <c r="L164" i="11"/>
  <c r="L100" i="11"/>
  <c r="L36" i="11"/>
  <c r="K176" i="11"/>
  <c r="L176" i="11"/>
  <c r="K172" i="11"/>
  <c r="L172" i="11"/>
  <c r="K168" i="11"/>
  <c r="L168" i="11"/>
  <c r="K120" i="11"/>
  <c r="L120" i="11"/>
  <c r="K112" i="11"/>
  <c r="L112" i="11"/>
  <c r="K108" i="11"/>
  <c r="L108" i="11"/>
  <c r="K104" i="11"/>
  <c r="L104" i="11"/>
  <c r="K96" i="11"/>
  <c r="L96" i="11"/>
  <c r="K92" i="11"/>
  <c r="L92" i="11"/>
  <c r="K88" i="11"/>
  <c r="L88" i="11"/>
  <c r="K80" i="11"/>
  <c r="L80" i="11"/>
  <c r="K76" i="11"/>
  <c r="L76" i="11"/>
  <c r="K72" i="11"/>
  <c r="L72" i="11"/>
  <c r="K64" i="11"/>
  <c r="L64" i="11"/>
  <c r="K60" i="11"/>
  <c r="L60" i="11"/>
  <c r="K56" i="11"/>
  <c r="L56" i="11"/>
  <c r="K48" i="11"/>
  <c r="L48" i="11"/>
  <c r="K44" i="11"/>
  <c r="L44" i="11"/>
  <c r="K40" i="11"/>
  <c r="L40" i="11"/>
  <c r="K32" i="11"/>
  <c r="L32" i="11"/>
  <c r="K28" i="11"/>
  <c r="L28" i="11"/>
  <c r="K24" i="11"/>
  <c r="L24" i="11"/>
  <c r="K16" i="11"/>
  <c r="L16" i="11"/>
  <c r="K12" i="11"/>
  <c r="L12" i="11"/>
  <c r="K8" i="11"/>
  <c r="L8" i="11"/>
  <c r="K115" i="11"/>
  <c r="L549" i="11"/>
  <c r="L533" i="11"/>
  <c r="L517" i="11"/>
  <c r="L501" i="11"/>
  <c r="L485" i="11"/>
  <c r="L469" i="11"/>
  <c r="L453" i="11"/>
  <c r="L437" i="11"/>
  <c r="L421" i="11"/>
  <c r="L405" i="11"/>
  <c r="L389" i="11"/>
  <c r="L373" i="11"/>
  <c r="L357" i="11"/>
  <c r="L339" i="11"/>
  <c r="L276" i="11"/>
  <c r="L212" i="11"/>
  <c r="L148" i="11"/>
  <c r="L84" i="11"/>
  <c r="L20" i="11"/>
  <c r="K99" i="11"/>
  <c r="L99" i="11"/>
  <c r="K95" i="11"/>
  <c r="L95" i="11"/>
  <c r="K91" i="11"/>
  <c r="L91" i="11"/>
  <c r="K87" i="11"/>
  <c r="L87" i="11"/>
  <c r="K83" i="11"/>
  <c r="L83" i="11"/>
  <c r="K79" i="11"/>
  <c r="L79" i="11"/>
  <c r="K75" i="11"/>
  <c r="L75" i="11"/>
  <c r="K71" i="11"/>
  <c r="L71" i="11"/>
  <c r="K67" i="11"/>
  <c r="L67" i="11"/>
  <c r="K59" i="11"/>
  <c r="L59" i="11"/>
  <c r="K55" i="11"/>
  <c r="L55" i="11"/>
  <c r="K47" i="11"/>
  <c r="L47" i="11"/>
  <c r="K43" i="11"/>
  <c r="L43" i="11"/>
  <c r="K39" i="11"/>
  <c r="L39" i="11"/>
  <c r="K31" i="11"/>
  <c r="L31" i="11"/>
  <c r="K27" i="11"/>
  <c r="L27" i="11"/>
  <c r="K23" i="11"/>
  <c r="L23" i="11"/>
  <c r="K15" i="11"/>
  <c r="L15" i="11"/>
  <c r="K11" i="11"/>
  <c r="L11" i="11"/>
  <c r="K7" i="11"/>
  <c r="L7" i="11"/>
  <c r="K19" i="11"/>
  <c r="K275" i="11"/>
  <c r="L275" i="11"/>
  <c r="K271" i="11"/>
  <c r="L271" i="11"/>
  <c r="K267" i="11"/>
  <c r="L267" i="11"/>
  <c r="K263" i="11"/>
  <c r="L263" i="11"/>
  <c r="K259" i="11"/>
  <c r="L259" i="11"/>
  <c r="K255" i="11"/>
  <c r="L255" i="11"/>
  <c r="K251" i="11"/>
  <c r="L251" i="11"/>
  <c r="K247" i="11"/>
  <c r="L247" i="11"/>
  <c r="K243" i="11"/>
  <c r="L243" i="11"/>
  <c r="K239" i="11"/>
  <c r="L239" i="11"/>
  <c r="K235" i="11"/>
  <c r="L235" i="11"/>
  <c r="K231" i="11"/>
  <c r="L231" i="11"/>
  <c r="K227" i="11"/>
  <c r="L227" i="11"/>
  <c r="K223" i="11"/>
  <c r="L223" i="11"/>
  <c r="K219" i="11"/>
  <c r="L219" i="11"/>
  <c r="K215" i="11"/>
  <c r="L215" i="11"/>
  <c r="K211" i="11"/>
  <c r="L211" i="11"/>
  <c r="K207" i="11"/>
  <c r="L207" i="11"/>
  <c r="K203" i="11"/>
  <c r="L203" i="11"/>
  <c r="K199" i="11"/>
  <c r="L199" i="11"/>
  <c r="K195" i="11"/>
  <c r="L195" i="11"/>
  <c r="K191" i="11"/>
  <c r="L191" i="11"/>
  <c r="K186" i="11"/>
  <c r="L186" i="11"/>
  <c r="K182" i="11"/>
  <c r="L182" i="11"/>
  <c r="K178" i="11"/>
  <c r="L178" i="11"/>
  <c r="K174" i="11"/>
  <c r="L174" i="11"/>
  <c r="K170" i="11"/>
  <c r="L170" i="11"/>
  <c r="K166" i="11"/>
  <c r="L166" i="11"/>
  <c r="K162" i="11"/>
  <c r="L162" i="11"/>
  <c r="K158" i="11"/>
  <c r="L158" i="11"/>
  <c r="K154" i="11"/>
  <c r="L154" i="11"/>
  <c r="K150" i="11"/>
  <c r="L150" i="11"/>
  <c r="K146" i="11"/>
  <c r="L146" i="11"/>
  <c r="K142" i="11"/>
  <c r="L142" i="11"/>
  <c r="K138" i="11"/>
  <c r="L138" i="11"/>
  <c r="K134" i="11"/>
  <c r="L134" i="11"/>
  <c r="K130" i="11"/>
  <c r="L130" i="11"/>
  <c r="K126" i="11"/>
  <c r="L126" i="11"/>
  <c r="K122" i="11"/>
  <c r="L122" i="11"/>
  <c r="K118" i="11"/>
  <c r="L118" i="11"/>
  <c r="K114" i="11"/>
  <c r="L114" i="11"/>
  <c r="K110" i="11"/>
  <c r="L110" i="11"/>
  <c r="K106" i="11"/>
  <c r="L106" i="11"/>
  <c r="K102" i="11"/>
  <c r="L102" i="11"/>
  <c r="K98" i="11"/>
  <c r="L98" i="11"/>
  <c r="K94" i="11"/>
  <c r="L94" i="11"/>
  <c r="K90" i="11"/>
  <c r="L90" i="11"/>
  <c r="K86" i="11"/>
  <c r="L86" i="11"/>
  <c r="K82" i="11"/>
  <c r="L82" i="11"/>
  <c r="K78" i="11"/>
  <c r="L78" i="11"/>
  <c r="K74" i="11"/>
  <c r="L74" i="11"/>
  <c r="K70" i="11"/>
  <c r="L70" i="11"/>
  <c r="K66" i="11"/>
  <c r="L66" i="11"/>
  <c r="K62" i="11"/>
  <c r="L62" i="11"/>
  <c r="K58" i="11"/>
  <c r="L58" i="11"/>
  <c r="K54" i="11"/>
  <c r="L54" i="11"/>
  <c r="K50" i="11"/>
  <c r="L50" i="11"/>
  <c r="K46" i="11"/>
  <c r="L46" i="11"/>
  <c r="K42" i="11"/>
  <c r="L42" i="11"/>
  <c r="K38" i="11"/>
  <c r="L38" i="11"/>
  <c r="K34" i="11"/>
  <c r="L34" i="11"/>
  <c r="K30" i="11"/>
  <c r="L30" i="11"/>
  <c r="K26" i="11"/>
  <c r="L26" i="11"/>
  <c r="K22" i="11"/>
  <c r="L22" i="11"/>
  <c r="K18" i="11"/>
  <c r="L18" i="11"/>
  <c r="K14" i="11"/>
  <c r="L14" i="11"/>
  <c r="K10" i="11"/>
  <c r="L10" i="11"/>
  <c r="K6" i="11"/>
  <c r="L6" i="11"/>
  <c r="K63" i="11"/>
  <c r="K190" i="11"/>
  <c r="L190" i="11"/>
  <c r="K133" i="11"/>
  <c r="L133" i="11"/>
  <c r="K129" i="11"/>
  <c r="L129" i="11"/>
  <c r="K125" i="11"/>
  <c r="L125" i="11"/>
  <c r="K121" i="11"/>
  <c r="L121" i="11"/>
  <c r="K117" i="11"/>
  <c r="L117" i="11"/>
  <c r="K113" i="11"/>
  <c r="L113" i="11"/>
  <c r="K109" i="11"/>
  <c r="L109" i="11"/>
  <c r="K105" i="11"/>
  <c r="L105" i="11"/>
  <c r="K101" i="11"/>
  <c r="L101" i="11"/>
  <c r="K97" i="11"/>
  <c r="L97" i="11"/>
  <c r="K93" i="11"/>
  <c r="L93" i="11"/>
  <c r="K89" i="11"/>
  <c r="L89" i="11"/>
  <c r="K85" i="11"/>
  <c r="L85" i="11"/>
  <c r="K81" i="11"/>
  <c r="L81" i="11"/>
  <c r="K77" i="11"/>
  <c r="L77" i="11"/>
  <c r="K73" i="11"/>
  <c r="L73" i="11"/>
  <c r="K69" i="11"/>
  <c r="L69" i="11"/>
  <c r="K65" i="11"/>
  <c r="L65" i="11"/>
  <c r="K61" i="11"/>
  <c r="L61" i="11"/>
  <c r="K57" i="11"/>
  <c r="L57" i="11"/>
  <c r="K53" i="11"/>
  <c r="L53" i="11"/>
  <c r="K49" i="11"/>
  <c r="L49" i="11"/>
  <c r="K45" i="11"/>
  <c r="L45" i="11"/>
  <c r="K41" i="11"/>
  <c r="L41" i="11"/>
  <c r="K37" i="11"/>
  <c r="L37" i="11"/>
  <c r="K33" i="11"/>
  <c r="L33" i="11"/>
  <c r="K29" i="11"/>
  <c r="L29" i="11"/>
  <c r="K25" i="11"/>
  <c r="L25" i="11"/>
  <c r="K21" i="11"/>
  <c r="L21" i="11"/>
  <c r="K17" i="11"/>
  <c r="L17" i="11"/>
  <c r="K13" i="11"/>
  <c r="L13" i="11"/>
  <c r="K9" i="11"/>
  <c r="L9" i="11"/>
  <c r="K51" i="11"/>
</calcChain>
</file>

<file path=xl/sharedStrings.xml><?xml version="1.0" encoding="utf-8"?>
<sst xmlns="http://schemas.openxmlformats.org/spreadsheetml/2006/main" count="2782" uniqueCount="849">
  <si>
    <t>のと共栄信用金庫</t>
    <rPh sb="2" eb="4">
      <t>キョウエイ</t>
    </rPh>
    <rPh sb="4" eb="6">
      <t>シンヨウ</t>
    </rPh>
    <rPh sb="6" eb="8">
      <t>キンコ</t>
    </rPh>
    <phoneticPr fontId="1"/>
  </si>
  <si>
    <t>建設業</t>
    <rPh sb="0" eb="3">
      <t>ケンセツギョウ</t>
    </rPh>
    <phoneticPr fontId="1"/>
  </si>
  <si>
    <t>製造業</t>
    <rPh sb="0" eb="3">
      <t>セイゾウギョウ</t>
    </rPh>
    <phoneticPr fontId="1"/>
  </si>
  <si>
    <t>生活協同組合コープいしかわ</t>
    <rPh sb="0" eb="2">
      <t>セイカツ</t>
    </rPh>
    <rPh sb="2" eb="4">
      <t>キョウドウ</t>
    </rPh>
    <rPh sb="4" eb="6">
      <t>クミアイ</t>
    </rPh>
    <phoneticPr fontId="1"/>
  </si>
  <si>
    <t>医療、福祉</t>
    <rPh sb="0" eb="2">
      <t>イリョウ</t>
    </rPh>
    <rPh sb="3" eb="5">
      <t>フクシ</t>
    </rPh>
    <phoneticPr fontId="1"/>
  </si>
  <si>
    <t>サービス業</t>
    <rPh sb="4" eb="5">
      <t>ギョウ</t>
    </rPh>
    <phoneticPr fontId="1"/>
  </si>
  <si>
    <t>情報通信業</t>
    <rPh sb="0" eb="2">
      <t>ジョウホウ</t>
    </rPh>
    <rPh sb="2" eb="5">
      <t>ツウシンギョウ</t>
    </rPh>
    <phoneticPr fontId="1"/>
  </si>
  <si>
    <t>石川県農業協同組合中央会</t>
    <rPh sb="0" eb="3">
      <t>イシカワケン</t>
    </rPh>
    <rPh sb="3" eb="5">
      <t>ノウギョウ</t>
    </rPh>
    <rPh sb="5" eb="7">
      <t>キョウドウ</t>
    </rPh>
    <rPh sb="7" eb="9">
      <t>クミアイ</t>
    </rPh>
    <rPh sb="9" eb="12">
      <t>チュウオウカイ</t>
    </rPh>
    <phoneticPr fontId="1"/>
  </si>
  <si>
    <t>加賀農業協同組合</t>
    <rPh sb="0" eb="2">
      <t>カガ</t>
    </rPh>
    <rPh sb="2" eb="4">
      <t>ノウギョウ</t>
    </rPh>
    <rPh sb="4" eb="6">
      <t>キョウドウ</t>
    </rPh>
    <rPh sb="6" eb="8">
      <t>クミアイ</t>
    </rPh>
    <phoneticPr fontId="1"/>
  </si>
  <si>
    <t>小松市農業協同組合</t>
    <rPh sb="0" eb="3">
      <t>コマツシ</t>
    </rPh>
    <rPh sb="3" eb="5">
      <t>ノウギョウ</t>
    </rPh>
    <rPh sb="5" eb="7">
      <t>キョウドウ</t>
    </rPh>
    <rPh sb="7" eb="9">
      <t>クミアイ</t>
    </rPh>
    <phoneticPr fontId="1"/>
  </si>
  <si>
    <t>能美農業協同組合</t>
    <rPh sb="0" eb="2">
      <t>ノミ</t>
    </rPh>
    <rPh sb="2" eb="4">
      <t>ノウギョウ</t>
    </rPh>
    <rPh sb="4" eb="6">
      <t>キョウドウ</t>
    </rPh>
    <rPh sb="6" eb="8">
      <t>クミアイ</t>
    </rPh>
    <phoneticPr fontId="1"/>
  </si>
  <si>
    <t>石川かほく農業協同組合</t>
    <rPh sb="0" eb="2">
      <t>イシカワ</t>
    </rPh>
    <rPh sb="5" eb="7">
      <t>ノウギョウ</t>
    </rPh>
    <rPh sb="7" eb="9">
      <t>キョウドウ</t>
    </rPh>
    <rPh sb="9" eb="11">
      <t>クミアイ</t>
    </rPh>
    <phoneticPr fontId="1"/>
  </si>
  <si>
    <t>はくい農業協同組合</t>
    <rPh sb="3" eb="5">
      <t>ノウギョウ</t>
    </rPh>
    <rPh sb="5" eb="7">
      <t>キョウドウ</t>
    </rPh>
    <rPh sb="7" eb="9">
      <t>クミアイ</t>
    </rPh>
    <phoneticPr fontId="1"/>
  </si>
  <si>
    <t>志賀農業協同組合</t>
    <rPh sb="0" eb="2">
      <t>シカ</t>
    </rPh>
    <rPh sb="2" eb="4">
      <t>ノウギョウ</t>
    </rPh>
    <rPh sb="4" eb="6">
      <t>キョウドウ</t>
    </rPh>
    <rPh sb="6" eb="8">
      <t>クミアイ</t>
    </rPh>
    <phoneticPr fontId="1"/>
  </si>
  <si>
    <t>興能信用金庫</t>
    <rPh sb="0" eb="1">
      <t>キョウ</t>
    </rPh>
    <rPh sb="1" eb="2">
      <t>ノウ</t>
    </rPh>
    <rPh sb="2" eb="4">
      <t>シンヨウ</t>
    </rPh>
    <rPh sb="4" eb="6">
      <t>キンコ</t>
    </rPh>
    <phoneticPr fontId="1"/>
  </si>
  <si>
    <t>金融業、保険業</t>
    <rPh sb="0" eb="3">
      <t>キンユウギョウ</t>
    </rPh>
    <rPh sb="4" eb="7">
      <t>ホケンギョウ</t>
    </rPh>
    <phoneticPr fontId="1"/>
  </si>
  <si>
    <t>医療法人社団仁智会</t>
    <rPh sb="0" eb="2">
      <t>イリョウ</t>
    </rPh>
    <rPh sb="2" eb="4">
      <t>ホウジン</t>
    </rPh>
    <rPh sb="4" eb="6">
      <t>シャダン</t>
    </rPh>
    <rPh sb="6" eb="7">
      <t>ジン</t>
    </rPh>
    <rPh sb="7" eb="8">
      <t>チ</t>
    </rPh>
    <rPh sb="8" eb="9">
      <t>カイ</t>
    </rPh>
    <phoneticPr fontId="1"/>
  </si>
  <si>
    <t>特定医療法人扇翔会</t>
    <rPh sb="0" eb="2">
      <t>トクテイ</t>
    </rPh>
    <rPh sb="2" eb="4">
      <t>イリョウ</t>
    </rPh>
    <rPh sb="4" eb="6">
      <t>ホウジン</t>
    </rPh>
    <rPh sb="6" eb="7">
      <t>オウギ</t>
    </rPh>
    <rPh sb="7" eb="8">
      <t>ショウ</t>
    </rPh>
    <rPh sb="8" eb="9">
      <t>カイ</t>
    </rPh>
    <phoneticPr fontId="1"/>
  </si>
  <si>
    <t>生活関連サービス業、娯楽業</t>
    <rPh sb="0" eb="2">
      <t>セイカツ</t>
    </rPh>
    <rPh sb="2" eb="4">
      <t>カンレン</t>
    </rPh>
    <rPh sb="8" eb="9">
      <t>ギョウ</t>
    </rPh>
    <rPh sb="10" eb="13">
      <t>ゴラクギョウ</t>
    </rPh>
    <phoneticPr fontId="1"/>
  </si>
  <si>
    <t>複合サービス事業</t>
    <rPh sb="0" eb="2">
      <t>フクゴウ</t>
    </rPh>
    <rPh sb="6" eb="8">
      <t>ジギョウ</t>
    </rPh>
    <phoneticPr fontId="1"/>
  </si>
  <si>
    <t>その他</t>
    <rPh sb="2" eb="3">
      <t>タ</t>
    </rPh>
    <phoneticPr fontId="1"/>
  </si>
  <si>
    <t>金沢中央農業協同組合</t>
    <rPh sb="0" eb="2">
      <t>カナザワ</t>
    </rPh>
    <rPh sb="2" eb="4">
      <t>チュウオウ</t>
    </rPh>
    <rPh sb="4" eb="6">
      <t>ノウギョウ</t>
    </rPh>
    <rPh sb="6" eb="8">
      <t>キョウドウ</t>
    </rPh>
    <rPh sb="8" eb="10">
      <t>クミアイ</t>
    </rPh>
    <phoneticPr fontId="1"/>
  </si>
  <si>
    <t>金沢市農業協同組合</t>
    <rPh sb="0" eb="3">
      <t>カナザワシ</t>
    </rPh>
    <rPh sb="3" eb="5">
      <t>ノウギョウ</t>
    </rPh>
    <rPh sb="5" eb="7">
      <t>キョウドウ</t>
    </rPh>
    <rPh sb="7" eb="9">
      <t>クミアイ</t>
    </rPh>
    <phoneticPr fontId="1"/>
  </si>
  <si>
    <t>おおぞら農業協同組合</t>
    <rPh sb="4" eb="6">
      <t>ノウギョウ</t>
    </rPh>
    <rPh sb="6" eb="8">
      <t>キョウドウ</t>
    </rPh>
    <rPh sb="8" eb="10">
      <t>クミアイ</t>
    </rPh>
    <phoneticPr fontId="1"/>
  </si>
  <si>
    <t>珠洲市農業協同組合</t>
    <rPh sb="0" eb="3">
      <t>スズシ</t>
    </rPh>
    <rPh sb="3" eb="5">
      <t>ノウギョウ</t>
    </rPh>
    <rPh sb="5" eb="7">
      <t>キョウドウ</t>
    </rPh>
    <rPh sb="7" eb="9">
      <t>クミアイ</t>
    </rPh>
    <phoneticPr fontId="1"/>
  </si>
  <si>
    <t>学術研究、専門・技術サービス業</t>
    <rPh sb="0" eb="2">
      <t>ガクジュツ</t>
    </rPh>
    <rPh sb="2" eb="4">
      <t>ケンキュウ</t>
    </rPh>
    <rPh sb="5" eb="7">
      <t>センモン</t>
    </rPh>
    <rPh sb="8" eb="10">
      <t>ギジュツ</t>
    </rPh>
    <rPh sb="14" eb="15">
      <t>ギョウ</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</si>
  <si>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</si>
  <si>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</si>
  <si>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</si>
  <si>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卸売業、小売業</t>
    <rPh sb="0" eb="2">
      <t>オロシウリ</t>
    </rPh>
    <rPh sb="2" eb="3">
      <t>ギョウ</t>
    </rPh>
    <rPh sb="4" eb="7">
      <t>コウリギョウ</t>
    </rPh>
    <phoneticPr fontId="1"/>
  </si>
  <si>
    <t>不動産業、物品賃貸業</t>
    <rPh sb="0" eb="3">
      <t>フドウサン</t>
    </rPh>
    <rPh sb="3" eb="4">
      <t>ギョウ</t>
    </rPh>
    <rPh sb="5" eb="7">
      <t>ブッピン</t>
    </rPh>
    <rPh sb="7" eb="10">
      <t>チンタイギョウ</t>
    </rPh>
    <phoneticPr fontId="1"/>
  </si>
  <si>
    <t>製造業</t>
    <phoneticPr fontId="1"/>
  </si>
  <si>
    <t>国立大学法人金沢大学</t>
    <rPh sb="0" eb="2">
      <t>コクリツ</t>
    </rPh>
    <rPh sb="2" eb="4">
      <t>ダイガク</t>
    </rPh>
    <rPh sb="4" eb="6">
      <t>ホウジン</t>
    </rPh>
    <rPh sb="6" eb="8">
      <t>カナザワ</t>
    </rPh>
    <rPh sb="8" eb="10">
      <t>ダイガク</t>
    </rPh>
    <phoneticPr fontId="1"/>
  </si>
  <si>
    <t>石川県信用農業協同組合連合会</t>
    <rPh sb="0" eb="3">
      <t>イシカワケン</t>
    </rPh>
    <rPh sb="3" eb="5">
      <t>シンヨウ</t>
    </rPh>
    <rPh sb="5" eb="7">
      <t>ノウギョウ</t>
    </rPh>
    <rPh sb="7" eb="9">
      <t>キョウドウ</t>
    </rPh>
    <rPh sb="9" eb="11">
      <t>クミアイ</t>
    </rPh>
    <rPh sb="11" eb="14">
      <t>レンゴウカイ</t>
    </rPh>
    <phoneticPr fontId="1"/>
  </si>
  <si>
    <t>教育、学習支援業</t>
    <rPh sb="0" eb="2">
      <t>キョウイク</t>
    </rPh>
    <rPh sb="3" eb="5">
      <t>ガクシュウ</t>
    </rPh>
    <rPh sb="5" eb="7">
      <t>シエン</t>
    </rPh>
    <rPh sb="7" eb="8">
      <t>ギョウ</t>
    </rPh>
    <phoneticPr fontId="1"/>
  </si>
  <si>
    <t>電気・ガス・熱供給・水道業</t>
    <rPh sb="0" eb="2">
      <t>デンキ</t>
    </rPh>
    <rPh sb="6" eb="7">
      <t>ネツ</t>
    </rPh>
    <rPh sb="7" eb="9">
      <t>キョウキュウ</t>
    </rPh>
    <rPh sb="10" eb="13">
      <t>スイドウギョウ</t>
    </rPh>
    <phoneticPr fontId="1"/>
  </si>
  <si>
    <t>白山市</t>
    <rPh sb="0" eb="2">
      <t>ハクサン</t>
    </rPh>
    <rPh sb="2" eb="3">
      <t>シ</t>
    </rPh>
    <phoneticPr fontId="1"/>
  </si>
  <si>
    <t>七尾市</t>
    <rPh sb="0" eb="3">
      <t>ナナオシ</t>
    </rPh>
    <phoneticPr fontId="1"/>
  </si>
  <si>
    <t>金沢市</t>
    <rPh sb="0" eb="2">
      <t>カナザワ</t>
    </rPh>
    <rPh sb="2" eb="3">
      <t>シ</t>
    </rPh>
    <phoneticPr fontId="1"/>
  </si>
  <si>
    <t>かほく市</t>
    <rPh sb="3" eb="4">
      <t>シ</t>
    </rPh>
    <phoneticPr fontId="1"/>
  </si>
  <si>
    <t>野々市市</t>
    <rPh sb="0" eb="3">
      <t>ノノイチ</t>
    </rPh>
    <rPh sb="3" eb="4">
      <t>シ</t>
    </rPh>
    <phoneticPr fontId="1"/>
  </si>
  <si>
    <t>加賀市</t>
    <rPh sb="0" eb="3">
      <t>カガシ</t>
    </rPh>
    <phoneticPr fontId="1"/>
  </si>
  <si>
    <t>中能登町</t>
    <rPh sb="0" eb="1">
      <t>ナカ</t>
    </rPh>
    <rPh sb="1" eb="3">
      <t>ノト</t>
    </rPh>
    <rPh sb="3" eb="4">
      <t>マチ</t>
    </rPh>
    <phoneticPr fontId="1"/>
  </si>
  <si>
    <t>志賀町</t>
    <rPh sb="0" eb="3">
      <t>シカマチ</t>
    </rPh>
    <phoneticPr fontId="1"/>
  </si>
  <si>
    <t>小松市</t>
    <rPh sb="0" eb="3">
      <t>コマツシ</t>
    </rPh>
    <phoneticPr fontId="1"/>
  </si>
  <si>
    <t>能美市</t>
    <rPh sb="0" eb="2">
      <t>ノミ</t>
    </rPh>
    <rPh sb="2" eb="3">
      <t>シ</t>
    </rPh>
    <phoneticPr fontId="1"/>
  </si>
  <si>
    <t>津幡町</t>
    <rPh sb="0" eb="2">
      <t>ツバタ</t>
    </rPh>
    <rPh sb="2" eb="3">
      <t>マチ</t>
    </rPh>
    <phoneticPr fontId="1"/>
  </si>
  <si>
    <t>羽咋市</t>
    <rPh sb="0" eb="3">
      <t>ハクイシ</t>
    </rPh>
    <phoneticPr fontId="1"/>
  </si>
  <si>
    <t>輪島市</t>
    <rPh sb="0" eb="3">
      <t>ワジマシ</t>
    </rPh>
    <phoneticPr fontId="1"/>
  </si>
  <si>
    <t>能登町</t>
    <rPh sb="0" eb="2">
      <t>ノト</t>
    </rPh>
    <rPh sb="2" eb="3">
      <t>マチ</t>
    </rPh>
    <phoneticPr fontId="1"/>
  </si>
  <si>
    <t>穴水町</t>
    <rPh sb="0" eb="3">
      <t>アナミズマチ</t>
    </rPh>
    <phoneticPr fontId="1"/>
  </si>
  <si>
    <t>珠洲市</t>
    <rPh sb="0" eb="3">
      <t>スズシ</t>
    </rPh>
    <phoneticPr fontId="1"/>
  </si>
  <si>
    <t>所在地</t>
    <rPh sb="0" eb="3">
      <t>ショザイチ</t>
    </rPh>
    <phoneticPr fontId="1"/>
  </si>
  <si>
    <t>七尾市</t>
    <rPh sb="0" eb="2">
      <t>ナナオ</t>
    </rPh>
    <rPh sb="2" eb="3">
      <t>シ</t>
    </rPh>
    <phoneticPr fontId="1"/>
  </si>
  <si>
    <t>卸売業、小売業</t>
    <phoneticPr fontId="1"/>
  </si>
  <si>
    <t>建設業</t>
    <rPh sb="0" eb="2">
      <t>ケンセツ</t>
    </rPh>
    <rPh sb="2" eb="3">
      <t>ギョウ</t>
    </rPh>
    <phoneticPr fontId="1"/>
  </si>
  <si>
    <t>運輸業、郵便業</t>
    <rPh sb="0" eb="2">
      <t>ウンユ</t>
    </rPh>
    <rPh sb="2" eb="3">
      <t>ギョウ</t>
    </rPh>
    <rPh sb="4" eb="6">
      <t>ユウビン</t>
    </rPh>
    <rPh sb="6" eb="7">
      <t>ギョウ</t>
    </rPh>
    <phoneticPr fontId="1"/>
  </si>
  <si>
    <t>不動産業、物品賃貸業</t>
    <rPh sb="0" eb="3">
      <t>フドウサン</t>
    </rPh>
    <rPh sb="3" eb="4">
      <t>ギョウ</t>
    </rPh>
    <rPh sb="5" eb="7">
      <t>ブッピン</t>
    </rPh>
    <rPh sb="7" eb="9">
      <t>チンタイ</t>
    </rPh>
    <rPh sb="9" eb="10">
      <t>ギョウ</t>
    </rPh>
    <phoneticPr fontId="1"/>
  </si>
  <si>
    <t>医療法人社団和泉会</t>
    <rPh sb="0" eb="2">
      <t>イリョウ</t>
    </rPh>
    <rPh sb="2" eb="4">
      <t>ホウジン</t>
    </rPh>
    <rPh sb="4" eb="6">
      <t>シャダン</t>
    </rPh>
    <rPh sb="6" eb="8">
      <t>イズミ</t>
    </rPh>
    <rPh sb="8" eb="9">
      <t>カイ</t>
    </rPh>
    <phoneticPr fontId="1"/>
  </si>
  <si>
    <t>合同会社レインボーハート</t>
    <rPh sb="0" eb="2">
      <t>ゴウドウ</t>
    </rPh>
    <rPh sb="2" eb="4">
      <t>カイシャ</t>
    </rPh>
    <phoneticPr fontId="1"/>
  </si>
  <si>
    <t>能登町</t>
    <rPh sb="0" eb="2">
      <t>ノト</t>
    </rPh>
    <rPh sb="2" eb="3">
      <t>チョウ</t>
    </rPh>
    <phoneticPr fontId="1"/>
  </si>
  <si>
    <t>社会福祉法人愛里巣福祉会</t>
    <rPh sb="0" eb="2">
      <t>シャカイ</t>
    </rPh>
    <rPh sb="2" eb="4">
      <t>フクシ</t>
    </rPh>
    <rPh sb="4" eb="6">
      <t>ホウジン</t>
    </rPh>
    <rPh sb="6" eb="7">
      <t>アイ</t>
    </rPh>
    <rPh sb="7" eb="8">
      <t>サト</t>
    </rPh>
    <rPh sb="8" eb="9">
      <t>ス</t>
    </rPh>
    <rPh sb="9" eb="11">
      <t>フクシ</t>
    </rPh>
    <rPh sb="11" eb="12">
      <t>カイ</t>
    </rPh>
    <phoneticPr fontId="1"/>
  </si>
  <si>
    <t>医療法人社団ハッピー歯科医院</t>
    <rPh sb="0" eb="2">
      <t>イリョウ</t>
    </rPh>
    <rPh sb="2" eb="4">
      <t>ホウジン</t>
    </rPh>
    <rPh sb="4" eb="6">
      <t>シャダン</t>
    </rPh>
    <rPh sb="10" eb="12">
      <t>シカ</t>
    </rPh>
    <rPh sb="12" eb="14">
      <t>イイン</t>
    </rPh>
    <phoneticPr fontId="1"/>
  </si>
  <si>
    <t>金沢市</t>
    <rPh sb="0" eb="3">
      <t>カナザワシ</t>
    </rPh>
    <phoneticPr fontId="1"/>
  </si>
  <si>
    <t>社会福祉法人白字会</t>
    <rPh sb="0" eb="2">
      <t>シャカイ</t>
    </rPh>
    <rPh sb="2" eb="4">
      <t>フクシ</t>
    </rPh>
    <rPh sb="4" eb="6">
      <t>ホウジン</t>
    </rPh>
    <rPh sb="6" eb="7">
      <t>シロ</t>
    </rPh>
    <rPh sb="7" eb="8">
      <t>ジ</t>
    </rPh>
    <rPh sb="8" eb="9">
      <t>カイ</t>
    </rPh>
    <phoneticPr fontId="1"/>
  </si>
  <si>
    <t>製造業</t>
    <rPh sb="0" eb="2">
      <t>セイゾウ</t>
    </rPh>
    <rPh sb="2" eb="3">
      <t>ギョウ</t>
    </rPh>
    <phoneticPr fontId="1"/>
  </si>
  <si>
    <t>白山市</t>
    <rPh sb="0" eb="3">
      <t>ハクサンシ</t>
    </rPh>
    <phoneticPr fontId="1"/>
  </si>
  <si>
    <t>特定非営利活動法人能登すずなり</t>
    <rPh sb="0" eb="2">
      <t>トクテイ</t>
    </rPh>
    <rPh sb="2" eb="5">
      <t>ヒエイリ</t>
    </rPh>
    <rPh sb="5" eb="7">
      <t>カツドウ</t>
    </rPh>
    <rPh sb="7" eb="9">
      <t>ホウジン</t>
    </rPh>
    <rPh sb="9" eb="11">
      <t>ノト</t>
    </rPh>
    <phoneticPr fontId="1"/>
  </si>
  <si>
    <t>医療法人社団のぞみ歯科医院</t>
    <rPh sb="0" eb="2">
      <t>イリョウ</t>
    </rPh>
    <rPh sb="2" eb="4">
      <t>ホウジン</t>
    </rPh>
    <rPh sb="4" eb="6">
      <t>シャダン</t>
    </rPh>
    <rPh sb="9" eb="11">
      <t>シカ</t>
    </rPh>
    <rPh sb="11" eb="13">
      <t>イイン</t>
    </rPh>
    <phoneticPr fontId="1"/>
  </si>
  <si>
    <t>津幡町</t>
    <rPh sb="0" eb="3">
      <t>ツバタマチ</t>
    </rPh>
    <phoneticPr fontId="1"/>
  </si>
  <si>
    <t>宝達志水町</t>
    <rPh sb="0" eb="2">
      <t>ホウダツ</t>
    </rPh>
    <rPh sb="2" eb="4">
      <t>シミズ</t>
    </rPh>
    <rPh sb="4" eb="5">
      <t>マチ</t>
    </rPh>
    <phoneticPr fontId="1"/>
  </si>
  <si>
    <t>北陸学院大学</t>
    <rPh sb="0" eb="2">
      <t>ホクリク</t>
    </rPh>
    <rPh sb="2" eb="4">
      <t>ガクイン</t>
    </rPh>
    <rPh sb="4" eb="6">
      <t>ダイガク</t>
    </rPh>
    <phoneticPr fontId="1"/>
  </si>
  <si>
    <t>野々市農業協同組合</t>
    <rPh sb="0" eb="3">
      <t>ノノイチ</t>
    </rPh>
    <rPh sb="3" eb="5">
      <t>ノウギョウ</t>
    </rPh>
    <rPh sb="5" eb="7">
      <t>キョウドウ</t>
    </rPh>
    <rPh sb="7" eb="9">
      <t>クミアイ</t>
    </rPh>
    <phoneticPr fontId="1"/>
  </si>
  <si>
    <t>あ</t>
    <phoneticPr fontId="4"/>
  </si>
  <si>
    <t>い</t>
    <phoneticPr fontId="4"/>
  </si>
  <si>
    <t>う</t>
    <phoneticPr fontId="4"/>
  </si>
  <si>
    <t>お</t>
    <phoneticPr fontId="4"/>
  </si>
  <si>
    <t>か</t>
    <phoneticPr fontId="4"/>
  </si>
  <si>
    <t>き</t>
    <phoneticPr fontId="4"/>
  </si>
  <si>
    <t>け</t>
    <phoneticPr fontId="4"/>
  </si>
  <si>
    <t>こ</t>
    <phoneticPr fontId="4"/>
  </si>
  <si>
    <t>さ</t>
    <phoneticPr fontId="4"/>
  </si>
  <si>
    <t>し</t>
    <phoneticPr fontId="4"/>
  </si>
  <si>
    <t>す</t>
    <phoneticPr fontId="4"/>
  </si>
  <si>
    <t>せ</t>
    <phoneticPr fontId="4"/>
  </si>
  <si>
    <t>た</t>
    <phoneticPr fontId="4"/>
  </si>
  <si>
    <t>ち</t>
    <phoneticPr fontId="4"/>
  </si>
  <si>
    <t>つ</t>
    <phoneticPr fontId="4"/>
  </si>
  <si>
    <t>て</t>
    <phoneticPr fontId="4"/>
  </si>
  <si>
    <t>と</t>
    <phoneticPr fontId="4"/>
  </si>
  <si>
    <t>な</t>
    <phoneticPr fontId="4"/>
  </si>
  <si>
    <t>に</t>
    <phoneticPr fontId="4"/>
  </si>
  <si>
    <t>の</t>
    <phoneticPr fontId="4"/>
  </si>
  <si>
    <t>は</t>
    <phoneticPr fontId="4"/>
  </si>
  <si>
    <t>ひ</t>
    <phoneticPr fontId="4"/>
  </si>
  <si>
    <t>ふ</t>
    <phoneticPr fontId="4"/>
  </si>
  <si>
    <t>へ</t>
    <phoneticPr fontId="4"/>
  </si>
  <si>
    <t>ほ</t>
    <phoneticPr fontId="4"/>
  </si>
  <si>
    <t>ま</t>
    <phoneticPr fontId="4"/>
  </si>
  <si>
    <t>み</t>
    <phoneticPr fontId="4"/>
  </si>
  <si>
    <t>む</t>
    <phoneticPr fontId="4"/>
  </si>
  <si>
    <t>や</t>
    <phoneticPr fontId="4"/>
  </si>
  <si>
    <t>よ</t>
    <phoneticPr fontId="4"/>
  </si>
  <si>
    <t>ら</t>
    <phoneticPr fontId="4"/>
  </si>
  <si>
    <t>り</t>
    <phoneticPr fontId="4"/>
  </si>
  <si>
    <t>A～Z</t>
    <phoneticPr fontId="4"/>
  </si>
  <si>
    <t>れ</t>
    <phoneticPr fontId="4"/>
  </si>
  <si>
    <t>医療法人社団慈豊会</t>
    <rPh sb="0" eb="2">
      <t>イリョウ</t>
    </rPh>
    <rPh sb="2" eb="4">
      <t>ホウジン</t>
    </rPh>
    <rPh sb="4" eb="6">
      <t>シャダン</t>
    </rPh>
    <rPh sb="6" eb="7">
      <t>ジ</t>
    </rPh>
    <rPh sb="7" eb="8">
      <t>ホウ</t>
    </rPh>
    <rPh sb="8" eb="9">
      <t>カイ</t>
    </rPh>
    <phoneticPr fontId="1"/>
  </si>
  <si>
    <t>全国共済農業協同組合連合会石川県本部</t>
    <rPh sb="0" eb="2">
      <t>ゼンコク</t>
    </rPh>
    <rPh sb="2" eb="4">
      <t>キョウサイ</t>
    </rPh>
    <rPh sb="4" eb="6">
      <t>ノウギョウ</t>
    </rPh>
    <rPh sb="6" eb="8">
      <t>キョウドウ</t>
    </rPh>
    <rPh sb="8" eb="10">
      <t>クミアイ</t>
    </rPh>
    <rPh sb="10" eb="13">
      <t>レンゴウカイ</t>
    </rPh>
    <rPh sb="13" eb="16">
      <t>イシカワケン</t>
    </rPh>
    <rPh sb="16" eb="18">
      <t>ホンブ</t>
    </rPh>
    <phoneticPr fontId="1"/>
  </si>
  <si>
    <t>全国農業協同組合連合会石川県本部</t>
    <rPh sb="0" eb="2">
      <t>ゼンコク</t>
    </rPh>
    <rPh sb="2" eb="4">
      <t>ノウギョウ</t>
    </rPh>
    <rPh sb="4" eb="6">
      <t>キョウドウ</t>
    </rPh>
    <rPh sb="6" eb="8">
      <t>クミアイ</t>
    </rPh>
    <rPh sb="8" eb="11">
      <t>レンゴウカイ</t>
    </rPh>
    <rPh sb="11" eb="14">
      <t>イシカワケン</t>
    </rPh>
    <rPh sb="14" eb="16">
      <t>ホンブ</t>
    </rPh>
    <phoneticPr fontId="1"/>
  </si>
  <si>
    <t>㈱アーバンホーム</t>
    <phoneticPr fontId="1"/>
  </si>
  <si>
    <t>アール・ビー・コントロールズ㈱</t>
    <phoneticPr fontId="1"/>
  </si>
  <si>
    <t>㈱アイ・オー・データ機器</t>
    <rPh sb="10" eb="12">
      <t>キキ</t>
    </rPh>
    <phoneticPr fontId="1"/>
  </si>
  <si>
    <t>㈱アイデン</t>
    <phoneticPr fontId="1"/>
  </si>
  <si>
    <t>㈱青木産業</t>
    <rPh sb="1" eb="3">
      <t>アオキ</t>
    </rPh>
    <rPh sb="3" eb="5">
      <t>サンギョウ</t>
    </rPh>
    <phoneticPr fontId="1"/>
  </si>
  <si>
    <t>浅地高周波㈱</t>
    <rPh sb="0" eb="1">
      <t>アサ</t>
    </rPh>
    <rPh sb="1" eb="2">
      <t>ジ</t>
    </rPh>
    <rPh sb="2" eb="5">
      <t>コウシュウハ</t>
    </rPh>
    <phoneticPr fontId="1"/>
  </si>
  <si>
    <t>㈱アミング</t>
  </si>
  <si>
    <t>アムズ㈱</t>
  </si>
  <si>
    <t>㈱アメニティ</t>
    <phoneticPr fontId="1"/>
  </si>
  <si>
    <t>荒木空調工業㈱</t>
    <rPh sb="0" eb="2">
      <t>アラキ</t>
    </rPh>
    <rPh sb="2" eb="4">
      <t>クウチョウ</t>
    </rPh>
    <rPh sb="4" eb="6">
      <t>コウギョウ</t>
    </rPh>
    <phoneticPr fontId="1"/>
  </si>
  <si>
    <t>㈱有川製作所</t>
  </si>
  <si>
    <t>㈱アルプ</t>
  </si>
  <si>
    <t>㈱イーヴァ</t>
    <phoneticPr fontId="1"/>
  </si>
  <si>
    <t>石川サニーフーズ㈱</t>
    <rPh sb="0" eb="2">
      <t>イシカワ</t>
    </rPh>
    <phoneticPr fontId="1"/>
  </si>
  <si>
    <t>㈱石川県農協電算センター</t>
    <rPh sb="1" eb="4">
      <t>イシカワケン</t>
    </rPh>
    <rPh sb="4" eb="6">
      <t>ノウキョウ</t>
    </rPh>
    <rPh sb="6" eb="8">
      <t>デンサン</t>
    </rPh>
    <phoneticPr fontId="1"/>
  </si>
  <si>
    <t>石田工業㈱</t>
    <rPh sb="0" eb="2">
      <t>イシダ</t>
    </rPh>
    <rPh sb="2" eb="4">
      <t>コウギョウ</t>
    </rPh>
    <phoneticPr fontId="1"/>
  </si>
  <si>
    <t>㈱和泉建設</t>
    <rPh sb="1" eb="3">
      <t>イズミ</t>
    </rPh>
    <rPh sb="3" eb="5">
      <t>ケンセツ</t>
    </rPh>
    <phoneticPr fontId="1"/>
  </si>
  <si>
    <t>㈱入勢建設</t>
    <rPh sb="1" eb="2">
      <t>イ</t>
    </rPh>
    <rPh sb="2" eb="3">
      <t>イキオ</t>
    </rPh>
    <rPh sb="3" eb="5">
      <t>ケンセツ</t>
    </rPh>
    <phoneticPr fontId="1"/>
  </si>
  <si>
    <t>一村産業㈱</t>
    <rPh sb="0" eb="2">
      <t>イチムラ</t>
    </rPh>
    <rPh sb="2" eb="4">
      <t>サンギョウ</t>
    </rPh>
    <phoneticPr fontId="1"/>
  </si>
  <si>
    <t>ウイルフラップ㈱</t>
    <phoneticPr fontId="1"/>
  </si>
  <si>
    <t>㈱ウーマンスタイル</t>
    <phoneticPr fontId="1"/>
  </si>
  <si>
    <t>㈱ウエストサークル</t>
    <phoneticPr fontId="1"/>
  </si>
  <si>
    <t>姥浦建設㈱</t>
    <rPh sb="0" eb="1">
      <t>ウバ</t>
    </rPh>
    <rPh sb="1" eb="2">
      <t>ウラ</t>
    </rPh>
    <rPh sb="2" eb="4">
      <t>ケンセツ</t>
    </rPh>
    <phoneticPr fontId="1"/>
  </si>
  <si>
    <t>浦谷建設㈱</t>
    <rPh sb="0" eb="2">
      <t>ウラタニ</t>
    </rPh>
    <rPh sb="2" eb="4">
      <t>ケンセツ</t>
    </rPh>
    <phoneticPr fontId="1"/>
  </si>
  <si>
    <t>㈱エー・オー・シー</t>
    <phoneticPr fontId="1"/>
  </si>
  <si>
    <t>㈱江口組</t>
    <rPh sb="1" eb="4">
      <t>エグチグミ</t>
    </rPh>
    <phoneticPr fontId="1"/>
  </si>
  <si>
    <t>㈱岡組</t>
    <rPh sb="1" eb="2">
      <t>オカ</t>
    </rPh>
    <rPh sb="2" eb="3">
      <t>グミ</t>
    </rPh>
    <phoneticPr fontId="1"/>
  </si>
  <si>
    <t>㈱岡田商会</t>
    <rPh sb="1" eb="3">
      <t>オカダ</t>
    </rPh>
    <rPh sb="3" eb="5">
      <t>ショウカイ</t>
    </rPh>
    <phoneticPr fontId="1"/>
  </si>
  <si>
    <t>小倉建設㈱</t>
    <rPh sb="0" eb="2">
      <t>オグラ</t>
    </rPh>
    <rPh sb="2" eb="4">
      <t>ケンセツ</t>
    </rPh>
    <phoneticPr fontId="1"/>
  </si>
  <si>
    <t>小倉緑化工業㈱</t>
    <rPh sb="2" eb="4">
      <t>リョッカ</t>
    </rPh>
    <rPh sb="4" eb="6">
      <t>コウギョウ</t>
    </rPh>
    <phoneticPr fontId="1"/>
  </si>
  <si>
    <t>㈱オンワード技研</t>
    <rPh sb="6" eb="7">
      <t>ギ</t>
    </rPh>
    <phoneticPr fontId="1"/>
  </si>
  <si>
    <t>加越建設㈱</t>
    <rPh sb="0" eb="1">
      <t>クワ</t>
    </rPh>
    <rPh sb="1" eb="2">
      <t>エツ</t>
    </rPh>
    <rPh sb="2" eb="4">
      <t>ケンセツ</t>
    </rPh>
    <phoneticPr fontId="1"/>
  </si>
  <si>
    <t>加賀建設㈱</t>
    <rPh sb="0" eb="2">
      <t>カガ</t>
    </rPh>
    <rPh sb="2" eb="4">
      <t>ケンセツ</t>
    </rPh>
    <phoneticPr fontId="1"/>
  </si>
  <si>
    <t>加賀種食品工業㈱</t>
    <rPh sb="0" eb="2">
      <t>カガ</t>
    </rPh>
    <rPh sb="2" eb="3">
      <t>タネ</t>
    </rPh>
    <rPh sb="3" eb="5">
      <t>ショクヒン</t>
    </rPh>
    <rPh sb="5" eb="7">
      <t>コウギョウ</t>
    </rPh>
    <phoneticPr fontId="1"/>
  </si>
  <si>
    <t>㈱柿本商会</t>
    <rPh sb="1" eb="3">
      <t>カキモト</t>
    </rPh>
    <rPh sb="3" eb="5">
      <t>ショウカイ</t>
    </rPh>
    <phoneticPr fontId="1"/>
  </si>
  <si>
    <t>㈱鼎建設</t>
    <rPh sb="1" eb="2">
      <t>カナエ</t>
    </rPh>
    <rPh sb="2" eb="4">
      <t>ケンセツ</t>
    </rPh>
    <phoneticPr fontId="1"/>
  </si>
  <si>
    <t>金沢機工㈱</t>
    <rPh sb="0" eb="2">
      <t>カナザワ</t>
    </rPh>
    <rPh sb="2" eb="4">
      <t>キコウ</t>
    </rPh>
    <phoneticPr fontId="1"/>
  </si>
  <si>
    <t>金沢QOL支援センター㈱</t>
    <rPh sb="0" eb="2">
      <t>カナザワ</t>
    </rPh>
    <rPh sb="5" eb="7">
      <t>シエン</t>
    </rPh>
    <phoneticPr fontId="1"/>
  </si>
  <si>
    <t>金沢ターミナル開発㈱</t>
    <rPh sb="0" eb="2">
      <t>カナザワ</t>
    </rPh>
    <rPh sb="7" eb="9">
      <t>カイハツ</t>
    </rPh>
    <phoneticPr fontId="1"/>
  </si>
  <si>
    <t>賀谷セロファン㈱</t>
    <rPh sb="0" eb="1">
      <t>ガ</t>
    </rPh>
    <rPh sb="1" eb="2">
      <t>タニ</t>
    </rPh>
    <phoneticPr fontId="1"/>
  </si>
  <si>
    <t>㈱技研サービス</t>
    <rPh sb="1" eb="3">
      <t>ギケン</t>
    </rPh>
    <phoneticPr fontId="1"/>
  </si>
  <si>
    <t>岸設備工業㈱</t>
    <rPh sb="0" eb="1">
      <t>キシ</t>
    </rPh>
    <rPh sb="1" eb="3">
      <t>セツビ</t>
    </rPh>
    <rPh sb="3" eb="5">
      <t>コウギョウ</t>
    </rPh>
    <phoneticPr fontId="1"/>
  </si>
  <si>
    <t>北川ヒューテック㈱</t>
    <rPh sb="0" eb="2">
      <t>キタガワ</t>
    </rPh>
    <phoneticPr fontId="1"/>
  </si>
  <si>
    <t>㈱北日本ジオグラフィ</t>
    <rPh sb="1" eb="2">
      <t>キタ</t>
    </rPh>
    <rPh sb="2" eb="4">
      <t>ニホン</t>
    </rPh>
    <phoneticPr fontId="1"/>
  </si>
  <si>
    <t>絹川工業㈱</t>
    <rPh sb="0" eb="2">
      <t>キヌカワ</t>
    </rPh>
    <rPh sb="2" eb="4">
      <t>コウギョウ</t>
    </rPh>
    <phoneticPr fontId="1"/>
  </si>
  <si>
    <t>㈱共栄</t>
    <rPh sb="1" eb="3">
      <t>キョウエイ</t>
    </rPh>
    <phoneticPr fontId="3"/>
  </si>
  <si>
    <t>共栄建設㈱</t>
    <rPh sb="0" eb="2">
      <t>キョウエイ</t>
    </rPh>
    <rPh sb="2" eb="4">
      <t>ケンセツ</t>
    </rPh>
    <phoneticPr fontId="3"/>
  </si>
  <si>
    <t>共栄テック㈱</t>
    <rPh sb="0" eb="2">
      <t>キョウエイ</t>
    </rPh>
    <phoneticPr fontId="1"/>
  </si>
  <si>
    <t>㈱協建設</t>
    <rPh sb="1" eb="2">
      <t>キョウ</t>
    </rPh>
    <rPh sb="2" eb="4">
      <t>ケンセツ</t>
    </rPh>
    <phoneticPr fontId="1"/>
  </si>
  <si>
    <t>㈱キョー・エイ</t>
  </si>
  <si>
    <t>㈱久世ベローズ工業所</t>
    <rPh sb="1" eb="3">
      <t>クゼ</t>
    </rPh>
    <rPh sb="7" eb="10">
      <t>コウギョウショ</t>
    </rPh>
    <phoneticPr fontId="1"/>
  </si>
  <si>
    <t>㈱クリエイション江口</t>
    <rPh sb="8" eb="10">
      <t>エグチ</t>
    </rPh>
    <phoneticPr fontId="1"/>
  </si>
  <si>
    <t>㈱計画情報研究所</t>
    <rPh sb="1" eb="3">
      <t>ケイカク</t>
    </rPh>
    <rPh sb="3" eb="5">
      <t>ジョウホウ</t>
    </rPh>
    <rPh sb="5" eb="8">
      <t>ケンキュウジョ</t>
    </rPh>
    <phoneticPr fontId="1"/>
  </si>
  <si>
    <t>㈱建設ドットウェブ</t>
    <rPh sb="1" eb="3">
      <t>ケンセツ</t>
    </rPh>
    <phoneticPr fontId="1"/>
  </si>
  <si>
    <t>兼六建設㈱</t>
    <rPh sb="0" eb="1">
      <t>カ</t>
    </rPh>
    <rPh sb="1" eb="2">
      <t>ロク</t>
    </rPh>
    <rPh sb="2" eb="4">
      <t>ケンセツ</t>
    </rPh>
    <phoneticPr fontId="1"/>
  </si>
  <si>
    <t>国際地研㈱</t>
    <rPh sb="0" eb="2">
      <t>コクサイ</t>
    </rPh>
    <rPh sb="2" eb="3">
      <t>チ</t>
    </rPh>
    <phoneticPr fontId="1"/>
  </si>
  <si>
    <t>㈱国土開発センター</t>
    <rPh sb="1" eb="3">
      <t>コクド</t>
    </rPh>
    <rPh sb="3" eb="5">
      <t>カイハツ</t>
    </rPh>
    <phoneticPr fontId="1"/>
  </si>
  <si>
    <t>㈱コスモガード</t>
    <phoneticPr fontId="1"/>
  </si>
  <si>
    <t>㈱コスモサミット</t>
    <phoneticPr fontId="1"/>
  </si>
  <si>
    <t>㈱コスモテックス</t>
    <phoneticPr fontId="1"/>
  </si>
  <si>
    <t>㈱駒沢建工</t>
    <rPh sb="1" eb="3">
      <t>コマザワ</t>
    </rPh>
    <rPh sb="3" eb="5">
      <t>ケンコウ</t>
    </rPh>
    <phoneticPr fontId="1"/>
  </si>
  <si>
    <t>小松ウオール工業㈱</t>
    <rPh sb="0" eb="2">
      <t>コマツ</t>
    </rPh>
    <rPh sb="6" eb="8">
      <t>コウギョウ</t>
    </rPh>
    <phoneticPr fontId="1"/>
  </si>
  <si>
    <t>コマツ物流㈱</t>
    <rPh sb="3" eb="5">
      <t>ブツリュウ</t>
    </rPh>
    <phoneticPr fontId="1"/>
  </si>
  <si>
    <t>㈱小山組</t>
    <rPh sb="1" eb="4">
      <t>コヤマグミ</t>
    </rPh>
    <phoneticPr fontId="3"/>
  </si>
  <si>
    <t>サイバーステーション㈱</t>
    <phoneticPr fontId="1"/>
  </si>
  <si>
    <t>㈱佐藤組</t>
    <rPh sb="1" eb="4">
      <t>サトウグミ</t>
    </rPh>
    <phoneticPr fontId="1"/>
  </si>
  <si>
    <t>㈱里谷組</t>
    <rPh sb="1" eb="2">
      <t>サト</t>
    </rPh>
    <rPh sb="2" eb="3">
      <t>タニ</t>
    </rPh>
    <rPh sb="3" eb="4">
      <t>ク</t>
    </rPh>
    <phoneticPr fontId="1"/>
  </si>
  <si>
    <t>サンテック㈱のと輪島工場</t>
    <rPh sb="8" eb="10">
      <t>ワジマ</t>
    </rPh>
    <rPh sb="10" eb="12">
      <t>コウジョウ</t>
    </rPh>
    <phoneticPr fontId="1"/>
  </si>
  <si>
    <t>㈱シーピーユー</t>
    <phoneticPr fontId="1"/>
  </si>
  <si>
    <t>㈱ジェイ・エス・エス</t>
    <phoneticPr fontId="1"/>
  </si>
  <si>
    <t>ジェイ・オーシャン・コーポレーション㈱</t>
    <phoneticPr fontId="1"/>
  </si>
  <si>
    <t>㈱システムサポート</t>
  </si>
  <si>
    <t>澁谷工業㈱</t>
    <rPh sb="0" eb="1">
      <t>シブ</t>
    </rPh>
    <rPh sb="1" eb="2">
      <t>タニ</t>
    </rPh>
    <rPh sb="2" eb="4">
      <t>コウギョウ</t>
    </rPh>
    <phoneticPr fontId="1"/>
  </si>
  <si>
    <t>清水建設㈱北陸支店</t>
    <rPh sb="0" eb="2">
      <t>シミズ</t>
    </rPh>
    <rPh sb="2" eb="4">
      <t>ケンセツ</t>
    </rPh>
    <rPh sb="5" eb="7">
      <t>ホクリク</t>
    </rPh>
    <rPh sb="7" eb="9">
      <t>シテン</t>
    </rPh>
    <phoneticPr fontId="1"/>
  </si>
  <si>
    <t>㈱シミズシンテック</t>
    <phoneticPr fontId="1"/>
  </si>
  <si>
    <t>㈱ジャコム石川</t>
    <rPh sb="5" eb="7">
      <t>イシカワ</t>
    </rPh>
    <phoneticPr fontId="1"/>
  </si>
  <si>
    <t>㈱昭栄建設</t>
    <rPh sb="1" eb="3">
      <t>ショウエイ</t>
    </rPh>
    <rPh sb="3" eb="5">
      <t>ケンセツ</t>
    </rPh>
    <phoneticPr fontId="1"/>
  </si>
  <si>
    <t>城東建設㈱</t>
    <rPh sb="0" eb="2">
      <t>ジョウトウ</t>
    </rPh>
    <rPh sb="2" eb="4">
      <t>ケンセツ</t>
    </rPh>
    <phoneticPr fontId="1"/>
  </si>
  <si>
    <t>昌和管工㈱</t>
  </si>
  <si>
    <t>㈱白原組</t>
  </si>
  <si>
    <t>㈱白や</t>
    <rPh sb="1" eb="2">
      <t>シロ</t>
    </rPh>
    <phoneticPr fontId="1"/>
  </si>
  <si>
    <t>㈱新出組</t>
    <rPh sb="1" eb="2">
      <t>シン</t>
    </rPh>
    <rPh sb="2" eb="3">
      <t>デ</t>
    </rPh>
    <rPh sb="3" eb="4">
      <t>クミ</t>
    </rPh>
    <phoneticPr fontId="1"/>
  </si>
  <si>
    <t>シンワ通信工業㈱</t>
    <rPh sb="3" eb="5">
      <t>ツウシン</t>
    </rPh>
    <rPh sb="5" eb="7">
      <t>コウギョウ</t>
    </rPh>
    <phoneticPr fontId="1"/>
  </si>
  <si>
    <t>杉永電機㈱</t>
    <rPh sb="0" eb="1">
      <t>スギ</t>
    </rPh>
    <rPh sb="1" eb="2">
      <t>ナガ</t>
    </rPh>
    <rPh sb="2" eb="4">
      <t>デンキ</t>
    </rPh>
    <phoneticPr fontId="1"/>
  </si>
  <si>
    <t>㈱杉本工務店</t>
    <rPh sb="1" eb="3">
      <t>スギモト</t>
    </rPh>
    <rPh sb="3" eb="6">
      <t>コウムテン</t>
    </rPh>
    <phoneticPr fontId="1"/>
  </si>
  <si>
    <t>㈱スギヨ</t>
    <phoneticPr fontId="1"/>
  </si>
  <si>
    <t>鈴木建設㈱</t>
    <rPh sb="0" eb="2">
      <t>スズキ</t>
    </rPh>
    <rPh sb="2" eb="4">
      <t>ケンセツ</t>
    </rPh>
    <phoneticPr fontId="1"/>
  </si>
  <si>
    <t>鈴平建設㈱</t>
    <rPh sb="0" eb="1">
      <t>スズ</t>
    </rPh>
    <rPh sb="1" eb="2">
      <t>ヒラ</t>
    </rPh>
    <rPh sb="2" eb="4">
      <t>ケンセツ</t>
    </rPh>
    <phoneticPr fontId="1"/>
  </si>
  <si>
    <t>㈱スパーテル</t>
    <phoneticPr fontId="3"/>
  </si>
  <si>
    <t>㈱須磨工務店</t>
    <rPh sb="1" eb="3">
      <t>スマ</t>
    </rPh>
    <rPh sb="3" eb="6">
      <t>コウムテン</t>
    </rPh>
    <phoneticPr fontId="1"/>
  </si>
  <si>
    <t>須美矢建設㈱</t>
    <rPh sb="0" eb="1">
      <t>ス</t>
    </rPh>
    <rPh sb="1" eb="2">
      <t>ミ</t>
    </rPh>
    <rPh sb="2" eb="3">
      <t>ヤ</t>
    </rPh>
    <rPh sb="3" eb="5">
      <t>ケンセツ</t>
    </rPh>
    <phoneticPr fontId="1"/>
  </si>
  <si>
    <t>第一電機工業㈱</t>
    <rPh sb="0" eb="1">
      <t>ダイ</t>
    </rPh>
    <rPh sb="1" eb="2">
      <t>イチ</t>
    </rPh>
    <rPh sb="2" eb="4">
      <t>デンキ</t>
    </rPh>
    <rPh sb="4" eb="6">
      <t>コウギョウ</t>
    </rPh>
    <phoneticPr fontId="1"/>
  </si>
  <si>
    <t>大三建設㈱</t>
    <rPh sb="0" eb="1">
      <t>ダイ</t>
    </rPh>
    <rPh sb="1" eb="2">
      <t>サン</t>
    </rPh>
    <rPh sb="2" eb="4">
      <t>ケンセツ</t>
    </rPh>
    <phoneticPr fontId="1"/>
  </si>
  <si>
    <t>㈱ダイナム金沢統括事務所</t>
    <rPh sb="5" eb="7">
      <t>カナザワ</t>
    </rPh>
    <rPh sb="7" eb="9">
      <t>トウカツ</t>
    </rPh>
    <rPh sb="9" eb="11">
      <t>ジム</t>
    </rPh>
    <rPh sb="11" eb="12">
      <t>ショ</t>
    </rPh>
    <phoneticPr fontId="1"/>
  </si>
  <si>
    <t>㈱大和印刷社</t>
    <rPh sb="1" eb="3">
      <t>ダイワ</t>
    </rPh>
    <rPh sb="3" eb="5">
      <t>インサツ</t>
    </rPh>
    <rPh sb="5" eb="6">
      <t>シャ</t>
    </rPh>
    <phoneticPr fontId="1"/>
  </si>
  <si>
    <t>泰和ゴム興業㈱</t>
  </si>
  <si>
    <t>大和タクシー㈱</t>
    <rPh sb="0" eb="2">
      <t>ダイワ</t>
    </rPh>
    <phoneticPr fontId="1"/>
  </si>
  <si>
    <t>大和リース㈱金沢支店</t>
  </si>
  <si>
    <t>高松機械工業㈱</t>
    <rPh sb="0" eb="2">
      <t>タカマツ</t>
    </rPh>
    <rPh sb="2" eb="4">
      <t>キカイ</t>
    </rPh>
    <rPh sb="4" eb="6">
      <t>コウギョウ</t>
    </rPh>
    <phoneticPr fontId="1"/>
  </si>
  <si>
    <t>竹内電気工事㈱</t>
  </si>
  <si>
    <t>橘建設㈱</t>
    <rPh sb="0" eb="1">
      <t>タチバナ</t>
    </rPh>
    <rPh sb="1" eb="3">
      <t>ケンセツ</t>
    </rPh>
    <phoneticPr fontId="1"/>
  </si>
  <si>
    <t>㈱立花造園</t>
    <rPh sb="1" eb="2">
      <t>タテ</t>
    </rPh>
    <rPh sb="2" eb="3">
      <t>ハナ</t>
    </rPh>
    <rPh sb="3" eb="5">
      <t>ゾウエン</t>
    </rPh>
    <phoneticPr fontId="1"/>
  </si>
  <si>
    <t>田中昭文堂印刷㈱</t>
    <rPh sb="0" eb="2">
      <t>タナカ</t>
    </rPh>
    <rPh sb="2" eb="4">
      <t>アキフミ</t>
    </rPh>
    <rPh sb="4" eb="5">
      <t>ドウ</t>
    </rPh>
    <rPh sb="5" eb="7">
      <t>インサツ</t>
    </rPh>
    <phoneticPr fontId="1"/>
  </si>
  <si>
    <t>㈱谷印刷</t>
    <rPh sb="1" eb="2">
      <t>タニ</t>
    </rPh>
    <rPh sb="2" eb="4">
      <t>インサツ</t>
    </rPh>
    <phoneticPr fontId="1"/>
  </si>
  <si>
    <t>㈱田村工業</t>
    <rPh sb="1" eb="3">
      <t>タムラ</t>
    </rPh>
    <rPh sb="3" eb="5">
      <t>コウギョウ</t>
    </rPh>
    <phoneticPr fontId="1"/>
  </si>
  <si>
    <t>㈱地域みらい</t>
    <rPh sb="1" eb="3">
      <t>チイキ</t>
    </rPh>
    <phoneticPr fontId="1"/>
  </si>
  <si>
    <t>㈱中央設計技術研究所</t>
    <rPh sb="1" eb="3">
      <t>チュウオウ</t>
    </rPh>
    <rPh sb="3" eb="5">
      <t>セッケイ</t>
    </rPh>
    <rPh sb="5" eb="7">
      <t>ギジュツ</t>
    </rPh>
    <rPh sb="7" eb="10">
      <t>ケンキュウショ</t>
    </rPh>
    <phoneticPr fontId="1"/>
  </si>
  <si>
    <t>津田駒工業㈱</t>
  </si>
  <si>
    <t>㈱津幡工業</t>
    <rPh sb="1" eb="3">
      <t>ツバタ</t>
    </rPh>
    <rPh sb="3" eb="5">
      <t>コウギョウ</t>
    </rPh>
    <phoneticPr fontId="3"/>
  </si>
  <si>
    <t>ツボ電気工事㈱</t>
    <rPh sb="2" eb="4">
      <t>デンキ</t>
    </rPh>
    <rPh sb="4" eb="6">
      <t>コウジ</t>
    </rPh>
    <phoneticPr fontId="1"/>
  </si>
  <si>
    <t>ティ・アイ・エス㈱</t>
    <phoneticPr fontId="1"/>
  </si>
  <si>
    <t>㈱ディンプル金沢営業所</t>
    <rPh sb="6" eb="8">
      <t>カナザワ</t>
    </rPh>
    <rPh sb="8" eb="11">
      <t>エイギョウショ</t>
    </rPh>
    <phoneticPr fontId="1"/>
  </si>
  <si>
    <t>㈱データサポート</t>
    <phoneticPr fontId="1"/>
  </si>
  <si>
    <t>寺西建設㈱</t>
    <rPh sb="0" eb="2">
      <t>テラニシ</t>
    </rPh>
    <rPh sb="2" eb="4">
      <t>ケンセツ</t>
    </rPh>
    <phoneticPr fontId="1"/>
  </si>
  <si>
    <t>㈱ドコモCS北陸</t>
    <rPh sb="6" eb="8">
      <t>ホクリク</t>
    </rPh>
    <phoneticPr fontId="1"/>
  </si>
  <si>
    <t>㈱戸田組</t>
    <rPh sb="1" eb="3">
      <t>トダ</t>
    </rPh>
    <rPh sb="3" eb="4">
      <t>グミ</t>
    </rPh>
    <phoneticPr fontId="1"/>
  </si>
  <si>
    <t>㈱豊蔵組</t>
    <rPh sb="1" eb="2">
      <t>トヨ</t>
    </rPh>
    <rPh sb="2" eb="3">
      <t>クラ</t>
    </rPh>
    <rPh sb="3" eb="4">
      <t>クミ</t>
    </rPh>
    <phoneticPr fontId="1"/>
  </si>
  <si>
    <t>直源醤油㈱</t>
    <rPh sb="0" eb="1">
      <t>ナオ</t>
    </rPh>
    <rPh sb="1" eb="2">
      <t>ゲン</t>
    </rPh>
    <rPh sb="2" eb="4">
      <t>ショウユ</t>
    </rPh>
    <phoneticPr fontId="1"/>
  </si>
  <si>
    <t>㈱永島製作所</t>
    <rPh sb="1" eb="3">
      <t>ナガシマ</t>
    </rPh>
    <rPh sb="3" eb="6">
      <t>セイサクショ</t>
    </rPh>
    <phoneticPr fontId="1"/>
  </si>
  <si>
    <t>ナナオ土建㈱</t>
    <rPh sb="3" eb="5">
      <t>ドケン</t>
    </rPh>
    <phoneticPr fontId="1"/>
  </si>
  <si>
    <t>西日本旅客鉄道㈱金沢支社</t>
    <rPh sb="0" eb="1">
      <t>ニシ</t>
    </rPh>
    <rPh sb="1" eb="3">
      <t>ニホン</t>
    </rPh>
    <rPh sb="3" eb="5">
      <t>リョキャク</t>
    </rPh>
    <rPh sb="5" eb="7">
      <t>テツドウ</t>
    </rPh>
    <rPh sb="8" eb="10">
      <t>カナザワ</t>
    </rPh>
    <rPh sb="10" eb="12">
      <t>シシャ</t>
    </rPh>
    <phoneticPr fontId="1"/>
  </si>
  <si>
    <t>日機装㈱金沢製作所</t>
    <rPh sb="0" eb="3">
      <t>ニッキソウ</t>
    </rPh>
    <rPh sb="4" eb="6">
      <t>カナザワ</t>
    </rPh>
    <rPh sb="6" eb="9">
      <t>セイサクショ</t>
    </rPh>
    <phoneticPr fontId="1"/>
  </si>
  <si>
    <t>ニッコー㈱</t>
    <phoneticPr fontId="1"/>
  </si>
  <si>
    <t>日本電気㈱北陸支社</t>
    <rPh sb="0" eb="2">
      <t>ニホン</t>
    </rPh>
    <rPh sb="2" eb="4">
      <t>デンキ</t>
    </rPh>
    <rPh sb="5" eb="7">
      <t>ホクリク</t>
    </rPh>
    <rPh sb="7" eb="9">
      <t>シシャ</t>
    </rPh>
    <phoneticPr fontId="1"/>
  </si>
  <si>
    <t>㈱日本政策金融公庫(金沢支店、小松支店)</t>
    <rPh sb="1" eb="3">
      <t>ニホン</t>
    </rPh>
    <rPh sb="3" eb="5">
      <t>セイサク</t>
    </rPh>
    <rPh sb="5" eb="7">
      <t>キンユウ</t>
    </rPh>
    <rPh sb="7" eb="9">
      <t>コウコ</t>
    </rPh>
    <rPh sb="10" eb="12">
      <t>カナザワ</t>
    </rPh>
    <rPh sb="12" eb="14">
      <t>シテン</t>
    </rPh>
    <rPh sb="15" eb="17">
      <t>コマツ</t>
    </rPh>
    <rPh sb="17" eb="19">
      <t>シテン</t>
    </rPh>
    <phoneticPr fontId="1"/>
  </si>
  <si>
    <t>能登印刷㈱</t>
  </si>
  <si>
    <t>萩野塗装㈱</t>
    <rPh sb="0" eb="2">
      <t>ハギノ</t>
    </rPh>
    <rPh sb="2" eb="4">
      <t>トソウ</t>
    </rPh>
    <phoneticPr fontId="1"/>
  </si>
  <si>
    <t>㈱箔一</t>
    <rPh sb="1" eb="2">
      <t>ハク</t>
    </rPh>
    <rPh sb="2" eb="3">
      <t>イチ</t>
    </rPh>
    <phoneticPr fontId="1"/>
  </si>
  <si>
    <t>㈱橋本確文堂</t>
    <rPh sb="1" eb="3">
      <t>ハシモト</t>
    </rPh>
    <rPh sb="3" eb="4">
      <t>カク</t>
    </rPh>
    <rPh sb="4" eb="5">
      <t>フミ</t>
    </rPh>
    <rPh sb="5" eb="6">
      <t>ドウ</t>
    </rPh>
    <phoneticPr fontId="1"/>
  </si>
  <si>
    <t>林谷産業㈱</t>
    <rPh sb="0" eb="1">
      <t>ハヤシ</t>
    </rPh>
    <rPh sb="1" eb="2">
      <t>タニ</t>
    </rPh>
    <rPh sb="2" eb="4">
      <t>サンギョウ</t>
    </rPh>
    <phoneticPr fontId="3"/>
  </si>
  <si>
    <t>㈱迅技術経営</t>
    <rPh sb="1" eb="2">
      <t>ジン</t>
    </rPh>
    <rPh sb="2" eb="4">
      <t>ギジュツ</t>
    </rPh>
    <rPh sb="4" eb="6">
      <t>ケイエイ</t>
    </rPh>
    <phoneticPr fontId="1"/>
  </si>
  <si>
    <t>肥田電器㈱</t>
    <rPh sb="0" eb="2">
      <t>ヒダ</t>
    </rPh>
    <rPh sb="2" eb="4">
      <t>デンキ</t>
    </rPh>
    <phoneticPr fontId="1"/>
  </si>
  <si>
    <t>福島印刷㈱</t>
    <rPh sb="0" eb="2">
      <t>フクシマ</t>
    </rPh>
    <rPh sb="2" eb="4">
      <t>インサツ</t>
    </rPh>
    <phoneticPr fontId="1"/>
  </si>
  <si>
    <t>富士リビング工業㈱</t>
    <rPh sb="0" eb="2">
      <t>フジ</t>
    </rPh>
    <rPh sb="6" eb="8">
      <t>コウギョウ</t>
    </rPh>
    <phoneticPr fontId="1"/>
  </si>
  <si>
    <t>㈱ぶった農産</t>
    <rPh sb="4" eb="6">
      <t>ノウサン</t>
    </rPh>
    <phoneticPr fontId="1"/>
  </si>
  <si>
    <t>㈱船本建設</t>
    <rPh sb="1" eb="3">
      <t>フナモト</t>
    </rPh>
    <rPh sb="3" eb="5">
      <t>ケンセツ</t>
    </rPh>
    <phoneticPr fontId="1"/>
  </si>
  <si>
    <t>フレックス工業㈱</t>
    <rPh sb="5" eb="7">
      <t>コウギョウ</t>
    </rPh>
    <phoneticPr fontId="1"/>
  </si>
  <si>
    <t>㈱米心石川</t>
    <rPh sb="1" eb="2">
      <t>コメ</t>
    </rPh>
    <rPh sb="2" eb="3">
      <t>ココロ</t>
    </rPh>
    <rPh sb="3" eb="5">
      <t>イシカワ</t>
    </rPh>
    <phoneticPr fontId="1"/>
  </si>
  <si>
    <t>㈱ほくつう</t>
    <phoneticPr fontId="3"/>
  </si>
  <si>
    <t>㈱北都組</t>
    <rPh sb="1" eb="2">
      <t>キタ</t>
    </rPh>
    <rPh sb="2" eb="3">
      <t>ミヤコ</t>
    </rPh>
    <rPh sb="3" eb="4">
      <t>クミ</t>
    </rPh>
    <phoneticPr fontId="1"/>
  </si>
  <si>
    <t>㈱北都鉄工</t>
    <rPh sb="1" eb="2">
      <t>キタ</t>
    </rPh>
    <rPh sb="2" eb="3">
      <t>ミヤコ</t>
    </rPh>
    <rPh sb="3" eb="5">
      <t>テッコウ</t>
    </rPh>
    <phoneticPr fontId="3"/>
  </si>
  <si>
    <t>北国インテックサービス㈱</t>
    <rPh sb="0" eb="2">
      <t>ホッコク</t>
    </rPh>
    <phoneticPr fontId="1"/>
  </si>
  <si>
    <t>㈱北陸銀行金沢支店</t>
    <rPh sb="1" eb="3">
      <t>ホクリク</t>
    </rPh>
    <rPh sb="3" eb="5">
      <t>ギンコウ</t>
    </rPh>
    <rPh sb="5" eb="7">
      <t>カナザワ</t>
    </rPh>
    <rPh sb="7" eb="9">
      <t>シテン</t>
    </rPh>
    <phoneticPr fontId="1"/>
  </si>
  <si>
    <t>㈱北陸工建</t>
    <rPh sb="1" eb="3">
      <t>ホクリク</t>
    </rPh>
    <rPh sb="3" eb="5">
      <t>コウケン</t>
    </rPh>
    <phoneticPr fontId="1"/>
  </si>
  <si>
    <t>㈱ホクリクコム</t>
    <phoneticPr fontId="1"/>
  </si>
  <si>
    <t>北陸コンピュータ・サービス㈱金沢本社</t>
    <rPh sb="0" eb="2">
      <t>ホクリク</t>
    </rPh>
    <rPh sb="14" eb="16">
      <t>カナザワ</t>
    </rPh>
    <rPh sb="16" eb="18">
      <t>ホンシャ</t>
    </rPh>
    <phoneticPr fontId="1"/>
  </si>
  <si>
    <t>北陸通信ネットワーク㈱</t>
    <rPh sb="0" eb="4">
      <t>ホクリクツウシン</t>
    </rPh>
    <phoneticPr fontId="1"/>
  </si>
  <si>
    <t>㈱北陸電器製作所</t>
    <rPh sb="1" eb="3">
      <t>ホクリク</t>
    </rPh>
    <rPh sb="3" eb="5">
      <t>デンキ</t>
    </rPh>
    <rPh sb="5" eb="8">
      <t>セイサクショ</t>
    </rPh>
    <phoneticPr fontId="1"/>
  </si>
  <si>
    <t>北陸電設㈱</t>
    <rPh sb="0" eb="2">
      <t>ホクリク</t>
    </rPh>
    <rPh sb="2" eb="4">
      <t>デンセツ</t>
    </rPh>
    <phoneticPr fontId="1"/>
  </si>
  <si>
    <t>北陸電力㈱石川支店</t>
    <rPh sb="0" eb="2">
      <t>ホクリク</t>
    </rPh>
    <rPh sb="2" eb="4">
      <t>デンリョク</t>
    </rPh>
    <rPh sb="5" eb="7">
      <t>イシカワ</t>
    </rPh>
    <rPh sb="7" eb="9">
      <t>シテン</t>
    </rPh>
    <phoneticPr fontId="1"/>
  </si>
  <si>
    <t>北陸電話工事㈱</t>
    <rPh sb="0" eb="2">
      <t>ホクリク</t>
    </rPh>
    <rPh sb="2" eb="4">
      <t>デンワ</t>
    </rPh>
    <rPh sb="4" eb="6">
      <t>コウジ</t>
    </rPh>
    <phoneticPr fontId="3"/>
  </si>
  <si>
    <t>ホシザキ北信越㈱</t>
  </si>
  <si>
    <t>真柄建設㈱</t>
    <rPh sb="0" eb="2">
      <t>マガラ</t>
    </rPh>
    <rPh sb="2" eb="4">
      <t>ケンセツ</t>
    </rPh>
    <phoneticPr fontId="1"/>
  </si>
  <si>
    <t>㈱升方工務店</t>
    <rPh sb="1" eb="2">
      <t>マス</t>
    </rPh>
    <rPh sb="2" eb="3">
      <t>カタ</t>
    </rPh>
    <rPh sb="3" eb="6">
      <t>コウムテン</t>
    </rPh>
    <phoneticPr fontId="1"/>
  </si>
  <si>
    <t>松谷建設㈱</t>
    <rPh sb="0" eb="2">
      <t>マツタニ</t>
    </rPh>
    <rPh sb="2" eb="4">
      <t>ケンセツ</t>
    </rPh>
    <phoneticPr fontId="1"/>
  </si>
  <si>
    <t>㈱松原光工業</t>
    <rPh sb="1" eb="3">
      <t>マツハラ</t>
    </rPh>
    <rPh sb="3" eb="4">
      <t>ヒカリ</t>
    </rPh>
    <rPh sb="4" eb="6">
      <t>コウギョウ</t>
    </rPh>
    <phoneticPr fontId="1"/>
  </si>
  <si>
    <t>㈱マルヰ</t>
    <phoneticPr fontId="1"/>
  </si>
  <si>
    <t>丸井織物㈱</t>
    <rPh sb="0" eb="2">
      <t>マルイ</t>
    </rPh>
    <rPh sb="2" eb="4">
      <t>オリモノ</t>
    </rPh>
    <phoneticPr fontId="1"/>
  </si>
  <si>
    <t>丸一運輸㈱</t>
    <rPh sb="0" eb="2">
      <t>マルイチ</t>
    </rPh>
    <rPh sb="2" eb="4">
      <t>ウンユ</t>
    </rPh>
    <phoneticPr fontId="1"/>
  </si>
  <si>
    <t>丸果石川中央青果㈱</t>
    <rPh sb="0" eb="1">
      <t>マル</t>
    </rPh>
    <rPh sb="1" eb="2">
      <t>カ</t>
    </rPh>
    <rPh sb="2" eb="4">
      <t>イシカワ</t>
    </rPh>
    <rPh sb="4" eb="6">
      <t>チュウオウ</t>
    </rPh>
    <rPh sb="6" eb="8">
      <t>セイカ</t>
    </rPh>
    <phoneticPr fontId="1"/>
  </si>
  <si>
    <t>㈱丸中組</t>
    <rPh sb="1" eb="2">
      <t>マル</t>
    </rPh>
    <rPh sb="2" eb="3">
      <t>ナカ</t>
    </rPh>
    <rPh sb="3" eb="4">
      <t>クミ</t>
    </rPh>
    <phoneticPr fontId="1"/>
  </si>
  <si>
    <t>㈱丸西組</t>
    <rPh sb="1" eb="2">
      <t>マル</t>
    </rPh>
    <rPh sb="2" eb="3">
      <t>ニシ</t>
    </rPh>
    <rPh sb="3" eb="4">
      <t>クミ</t>
    </rPh>
    <phoneticPr fontId="1"/>
  </si>
  <si>
    <t>㈱丸八製茶場</t>
    <rPh sb="1" eb="3">
      <t>マルハチ</t>
    </rPh>
    <rPh sb="3" eb="5">
      <t>セイチャ</t>
    </rPh>
    <rPh sb="5" eb="6">
      <t>ジョウ</t>
    </rPh>
    <phoneticPr fontId="1"/>
  </si>
  <si>
    <t>三谷産業㈱</t>
    <rPh sb="0" eb="2">
      <t>ミタニ</t>
    </rPh>
    <rPh sb="2" eb="4">
      <t>サンギョウ</t>
    </rPh>
    <phoneticPr fontId="1"/>
  </si>
  <si>
    <t>みづほ工業㈱</t>
    <rPh sb="3" eb="5">
      <t>コウギョウ</t>
    </rPh>
    <phoneticPr fontId="1"/>
  </si>
  <si>
    <t>南建設㈱</t>
    <rPh sb="0" eb="1">
      <t>ミナミ</t>
    </rPh>
    <rPh sb="1" eb="3">
      <t>ケンセツ</t>
    </rPh>
    <phoneticPr fontId="1"/>
  </si>
  <si>
    <t>宮下建設㈱</t>
    <rPh sb="0" eb="2">
      <t>ミヤシタ</t>
    </rPh>
    <rPh sb="2" eb="4">
      <t>ケンセツ</t>
    </rPh>
    <phoneticPr fontId="1"/>
  </si>
  <si>
    <t>㈱明翫組</t>
    <rPh sb="1" eb="3">
      <t>ミョウガン</t>
    </rPh>
    <rPh sb="3" eb="4">
      <t>グミ</t>
    </rPh>
    <phoneticPr fontId="1"/>
  </si>
  <si>
    <t>㈱村建</t>
    <rPh sb="1" eb="2">
      <t>ムラ</t>
    </rPh>
    <rPh sb="2" eb="3">
      <t>タ</t>
    </rPh>
    <phoneticPr fontId="1"/>
  </si>
  <si>
    <t>㈱森八</t>
    <rPh sb="1" eb="2">
      <t>モリ</t>
    </rPh>
    <rPh sb="2" eb="3">
      <t>ハチ</t>
    </rPh>
    <phoneticPr fontId="1"/>
  </si>
  <si>
    <t>㈱ヤクルト北陸</t>
    <rPh sb="5" eb="7">
      <t>ホクリク</t>
    </rPh>
    <phoneticPr fontId="1"/>
  </si>
  <si>
    <t>㈱山岸製作所</t>
    <rPh sb="1" eb="3">
      <t>ヤマギシ</t>
    </rPh>
    <rPh sb="3" eb="6">
      <t>セイサクジョ</t>
    </rPh>
    <phoneticPr fontId="1"/>
  </si>
  <si>
    <t>㈱山崎建設</t>
    <rPh sb="1" eb="3">
      <t>ヤマノサキ</t>
    </rPh>
    <rPh sb="3" eb="5">
      <t>ケンセツ</t>
    </rPh>
    <phoneticPr fontId="1"/>
  </si>
  <si>
    <t>㈱山崎設備設計</t>
    <rPh sb="1" eb="3">
      <t>ヤマザキ</t>
    </rPh>
    <rPh sb="3" eb="5">
      <t>セツビ</t>
    </rPh>
    <rPh sb="5" eb="7">
      <t>セッケイ</t>
    </rPh>
    <phoneticPr fontId="1"/>
  </si>
  <si>
    <t>横山建設㈱</t>
    <rPh sb="0" eb="2">
      <t>ヨコヤマ</t>
    </rPh>
    <rPh sb="2" eb="4">
      <t>ケンセツ</t>
    </rPh>
    <phoneticPr fontId="1"/>
  </si>
  <si>
    <t>㈱吉光組</t>
    <rPh sb="1" eb="3">
      <t>ヨシミツ</t>
    </rPh>
    <rPh sb="3" eb="4">
      <t>クミ</t>
    </rPh>
    <phoneticPr fontId="1"/>
  </si>
  <si>
    <t>米沢電気工事㈱</t>
    <rPh sb="0" eb="1">
      <t>コメ</t>
    </rPh>
    <rPh sb="1" eb="2">
      <t>サワ</t>
    </rPh>
    <rPh sb="2" eb="4">
      <t>デンキ</t>
    </rPh>
    <rPh sb="4" eb="6">
      <t>コウジ</t>
    </rPh>
    <phoneticPr fontId="1"/>
  </si>
  <si>
    <t>ライオンパワー㈱</t>
    <phoneticPr fontId="1"/>
  </si>
  <si>
    <t>菱機工業㈱</t>
    <rPh sb="0" eb="2">
      <t>リョウキ</t>
    </rPh>
    <rPh sb="2" eb="4">
      <t>コウギョウ</t>
    </rPh>
    <phoneticPr fontId="1"/>
  </si>
  <si>
    <t>緑伸工業㈱</t>
    <rPh sb="0" eb="1">
      <t>リョク</t>
    </rPh>
    <rPh sb="1" eb="2">
      <t>ノ</t>
    </rPh>
    <rPh sb="2" eb="4">
      <t>コウギョウ</t>
    </rPh>
    <phoneticPr fontId="3"/>
  </si>
  <si>
    <t>若松工業㈱</t>
    <rPh sb="0" eb="2">
      <t>ワカマツ</t>
    </rPh>
    <rPh sb="2" eb="4">
      <t>コウギョウ</t>
    </rPh>
    <phoneticPr fontId="1"/>
  </si>
  <si>
    <t>和田内潜建㈱</t>
    <rPh sb="0" eb="2">
      <t>ワダ</t>
    </rPh>
    <rPh sb="2" eb="3">
      <t>ウチ</t>
    </rPh>
    <rPh sb="3" eb="4">
      <t>モグ</t>
    </rPh>
    <rPh sb="4" eb="5">
      <t>タ</t>
    </rPh>
    <phoneticPr fontId="1"/>
  </si>
  <si>
    <t>EIZO㈱</t>
    <phoneticPr fontId="1"/>
  </si>
  <si>
    <t>㈱PFU</t>
    <phoneticPr fontId="1"/>
  </si>
  <si>
    <t>PFUテクノワイズ㈱</t>
    <phoneticPr fontId="1"/>
  </si>
  <si>
    <t>PFUライフエージェンシー㈱</t>
    <phoneticPr fontId="1"/>
  </si>
  <si>
    <t>㈲オオハタ建築研究所</t>
    <rPh sb="5" eb="7">
      <t>ケンチク</t>
    </rPh>
    <rPh sb="7" eb="10">
      <t>ケンキュウジョ</t>
    </rPh>
    <phoneticPr fontId="1"/>
  </si>
  <si>
    <t>㈲大山商店</t>
    <rPh sb="1" eb="3">
      <t>オオヤマ</t>
    </rPh>
    <rPh sb="3" eb="5">
      <t>ショウテン</t>
    </rPh>
    <phoneticPr fontId="1"/>
  </si>
  <si>
    <t>㈲改建工業</t>
    <rPh sb="1" eb="2">
      <t>カイ</t>
    </rPh>
    <rPh sb="2" eb="3">
      <t>ケン</t>
    </rPh>
    <rPh sb="3" eb="5">
      <t>コウギョウ</t>
    </rPh>
    <phoneticPr fontId="1"/>
  </si>
  <si>
    <t>㈲グリター企画</t>
    <rPh sb="5" eb="7">
      <t>キカク</t>
    </rPh>
    <phoneticPr fontId="1"/>
  </si>
  <si>
    <t>㈲米谷組</t>
    <rPh sb="1" eb="3">
      <t>コメタニ</t>
    </rPh>
    <rPh sb="3" eb="4">
      <t>クミ</t>
    </rPh>
    <phoneticPr fontId="1"/>
  </si>
  <si>
    <t>㈲坂下舗道</t>
    <rPh sb="1" eb="3">
      <t>サカシタ</t>
    </rPh>
    <rPh sb="3" eb="5">
      <t>ホドウ</t>
    </rPh>
    <phoneticPr fontId="1"/>
  </si>
  <si>
    <t>㈲高田建設</t>
    <rPh sb="1" eb="3">
      <t>タカダ</t>
    </rPh>
    <rPh sb="3" eb="5">
      <t>ケンセツ</t>
    </rPh>
    <phoneticPr fontId="1"/>
  </si>
  <si>
    <t>㈲福栄建設</t>
    <rPh sb="1" eb="3">
      <t>フクエイ</t>
    </rPh>
    <rPh sb="3" eb="5">
      <t>ケンセツ</t>
    </rPh>
    <phoneticPr fontId="1"/>
  </si>
  <si>
    <t>㈲丸田建設運輸</t>
    <rPh sb="1" eb="3">
      <t>マルタ</t>
    </rPh>
    <rPh sb="3" eb="5">
      <t>ケンセツ</t>
    </rPh>
    <rPh sb="5" eb="7">
      <t>ウンユ</t>
    </rPh>
    <phoneticPr fontId="1"/>
  </si>
  <si>
    <t>㈲森山設備</t>
    <rPh sb="1" eb="3">
      <t>モリヤマ</t>
    </rPh>
    <rPh sb="3" eb="5">
      <t>セツビ</t>
    </rPh>
    <phoneticPr fontId="1"/>
  </si>
  <si>
    <t>㈲ライターハウス</t>
    <phoneticPr fontId="1"/>
  </si>
  <si>
    <t>㈱JA建設エナジー</t>
    <rPh sb="3" eb="5">
      <t>ケンセツ</t>
    </rPh>
    <phoneticPr fontId="1"/>
  </si>
  <si>
    <t>㈱JAアグリライン石川</t>
    <rPh sb="9" eb="11">
      <t>イシカワ</t>
    </rPh>
    <phoneticPr fontId="1"/>
  </si>
  <si>
    <t>IRいしかわ鉄道㈱</t>
    <rPh sb="6" eb="8">
      <t>テツドウ</t>
    </rPh>
    <phoneticPr fontId="1"/>
  </si>
  <si>
    <t>(公財)石川県産業創出支援機構</t>
    <rPh sb="1" eb="2">
      <t>コウ</t>
    </rPh>
    <rPh sb="2" eb="3">
      <t>ザイ</t>
    </rPh>
    <rPh sb="4" eb="7">
      <t>イシカワケン</t>
    </rPh>
    <rPh sb="7" eb="9">
      <t>サンギョウ</t>
    </rPh>
    <rPh sb="9" eb="11">
      <t>ソウシュツ</t>
    </rPh>
    <rPh sb="11" eb="13">
      <t>シエン</t>
    </rPh>
    <rPh sb="13" eb="15">
      <t>キコウ</t>
    </rPh>
    <phoneticPr fontId="1"/>
  </si>
  <si>
    <t>業　種</t>
    <rPh sb="0" eb="1">
      <t>ゴウ</t>
    </rPh>
    <rPh sb="2" eb="3">
      <t>タネ</t>
    </rPh>
    <phoneticPr fontId="1"/>
  </si>
  <si>
    <t>企　業　名</t>
    <rPh sb="0" eb="1">
      <t>キ</t>
    </rPh>
    <rPh sb="2" eb="3">
      <t>ゴウ</t>
    </rPh>
    <rPh sb="4" eb="5">
      <t>メイ</t>
    </rPh>
    <phoneticPr fontId="1"/>
  </si>
  <si>
    <t>㈱コアズ金沢支社</t>
    <rPh sb="4" eb="6">
      <t>カナザワ</t>
    </rPh>
    <rPh sb="6" eb="8">
      <t>シシャ</t>
    </rPh>
    <phoneticPr fontId="1"/>
  </si>
  <si>
    <t>志賀興業建設㈱</t>
    <rPh sb="0" eb="2">
      <t>シガ</t>
    </rPh>
    <rPh sb="2" eb="4">
      <t>コウギョウ</t>
    </rPh>
    <rPh sb="4" eb="6">
      <t>ケンセツ</t>
    </rPh>
    <phoneticPr fontId="4"/>
  </si>
  <si>
    <t>志賀町</t>
    <rPh sb="0" eb="3">
      <t>シカマチ</t>
    </rPh>
    <phoneticPr fontId="4"/>
  </si>
  <si>
    <t>建設業</t>
    <rPh sb="0" eb="3">
      <t>ケンセツギョウ</t>
    </rPh>
    <phoneticPr fontId="4"/>
  </si>
  <si>
    <t>㈱加賀土石建設</t>
    <rPh sb="1" eb="3">
      <t>カガ</t>
    </rPh>
    <rPh sb="3" eb="5">
      <t>ドセキ</t>
    </rPh>
    <rPh sb="5" eb="7">
      <t>ケンセツ</t>
    </rPh>
    <phoneticPr fontId="1"/>
  </si>
  <si>
    <t>オリジナル設計㈱石川事務所</t>
    <phoneticPr fontId="4"/>
  </si>
  <si>
    <t>学術研究、専門・技術サービス業</t>
    <phoneticPr fontId="4"/>
  </si>
  <si>
    <t>㈱河合組</t>
    <rPh sb="1" eb="4">
      <t>カワイグミ</t>
    </rPh>
    <phoneticPr fontId="4"/>
  </si>
  <si>
    <t>石川県青年団協議会</t>
    <phoneticPr fontId="4"/>
  </si>
  <si>
    <t>石川県土地改良事業団体連合会</t>
    <phoneticPr fontId="4"/>
  </si>
  <si>
    <t>㈱祖泉塗工店</t>
    <rPh sb="1" eb="2">
      <t>ソ</t>
    </rPh>
    <rPh sb="2" eb="3">
      <t>イズミ</t>
    </rPh>
    <rPh sb="3" eb="5">
      <t>トコウ</t>
    </rPh>
    <rPh sb="5" eb="6">
      <t>ミセ</t>
    </rPh>
    <phoneticPr fontId="1"/>
  </si>
  <si>
    <t>そ</t>
    <phoneticPr fontId="4"/>
  </si>
  <si>
    <t>加速化
クラス</t>
    <rPh sb="0" eb="2">
      <t>カソク</t>
    </rPh>
    <rPh sb="2" eb="3">
      <t>カ</t>
    </rPh>
    <phoneticPr fontId="4"/>
  </si>
  <si>
    <t>三井住友海上火災保険㈱金沢支店</t>
  </si>
  <si>
    <t>金融業、保険業</t>
    <rPh sb="0" eb="3">
      <t>キンユウギョウ</t>
    </rPh>
    <rPh sb="4" eb="7">
      <t>ホケンギョウ</t>
    </rPh>
    <phoneticPr fontId="2"/>
  </si>
  <si>
    <t>★</t>
    <phoneticPr fontId="4"/>
  </si>
  <si>
    <t>㈱金沢東急ホテル</t>
    <rPh sb="1" eb="3">
      <t>カナザワ</t>
    </rPh>
    <rPh sb="3" eb="5">
      <t>トウキュウ</t>
    </rPh>
    <phoneticPr fontId="2"/>
  </si>
  <si>
    <t>★</t>
    <phoneticPr fontId="4"/>
  </si>
  <si>
    <t>宿泊業、飲食サービス業</t>
    <rPh sb="0" eb="2">
      <t>シュクハク</t>
    </rPh>
    <rPh sb="2" eb="3">
      <t>ギョウ</t>
    </rPh>
    <rPh sb="4" eb="6">
      <t>インショク</t>
    </rPh>
    <rPh sb="10" eb="11">
      <t>ギョウ</t>
    </rPh>
    <phoneticPr fontId="2"/>
  </si>
  <si>
    <t>戸田建設㈱北陸総合営業所</t>
    <rPh sb="0" eb="2">
      <t>トダ</t>
    </rPh>
    <rPh sb="2" eb="4">
      <t>ケンセツ</t>
    </rPh>
    <rPh sb="5" eb="7">
      <t>ホクリク</t>
    </rPh>
    <rPh sb="7" eb="9">
      <t>ソウゴウ</t>
    </rPh>
    <rPh sb="9" eb="11">
      <t>エイギョウ</t>
    </rPh>
    <rPh sb="11" eb="12">
      <t>ショ</t>
    </rPh>
    <phoneticPr fontId="2"/>
  </si>
  <si>
    <t>★</t>
    <phoneticPr fontId="4"/>
  </si>
  <si>
    <t>★</t>
    <phoneticPr fontId="4"/>
  </si>
  <si>
    <t>★</t>
    <phoneticPr fontId="4"/>
  </si>
  <si>
    <t>★</t>
    <phoneticPr fontId="4"/>
  </si>
  <si>
    <t>★</t>
    <phoneticPr fontId="4"/>
  </si>
  <si>
    <t>★</t>
    <phoneticPr fontId="4"/>
  </si>
  <si>
    <t>㈱NTTデータ北陸</t>
    <phoneticPr fontId="4"/>
  </si>
  <si>
    <t>金沢市</t>
    <rPh sb="0" eb="2">
      <t>カナザワ</t>
    </rPh>
    <rPh sb="2" eb="3">
      <t>シ</t>
    </rPh>
    <phoneticPr fontId="2"/>
  </si>
  <si>
    <t>小松商工会議所</t>
    <rPh sb="0" eb="7">
      <t>コマツショウコウカイギショ</t>
    </rPh>
    <phoneticPr fontId="4"/>
  </si>
  <si>
    <t>数馬酒造㈱</t>
    <rPh sb="0" eb="5">
      <t>カズマシュゾウカブ</t>
    </rPh>
    <phoneticPr fontId="4"/>
  </si>
  <si>
    <t>★</t>
  </si>
  <si>
    <t>能登町</t>
    <rPh sb="0" eb="2">
      <t>ノト</t>
    </rPh>
    <rPh sb="2" eb="3">
      <t>チョウ</t>
    </rPh>
    <phoneticPr fontId="4"/>
  </si>
  <si>
    <t>㈱竹中建設</t>
    <rPh sb="1" eb="3">
      <t>タケナカ</t>
    </rPh>
    <rPh sb="3" eb="5">
      <t>ケンセツ</t>
    </rPh>
    <phoneticPr fontId="2"/>
  </si>
  <si>
    <t>小松市</t>
    <rPh sb="0" eb="3">
      <t>コマツシ</t>
    </rPh>
    <phoneticPr fontId="2"/>
  </si>
  <si>
    <t>建設業</t>
    <rPh sb="0" eb="3">
      <t>ケンセツギョウ</t>
    </rPh>
    <phoneticPr fontId="2"/>
  </si>
  <si>
    <t>㈱セイダイ</t>
  </si>
  <si>
    <t>灰田建設㈱</t>
    <rPh sb="0" eb="2">
      <t>ハイダ</t>
    </rPh>
    <rPh sb="2" eb="4">
      <t>ケンセツ</t>
    </rPh>
    <phoneticPr fontId="2"/>
  </si>
  <si>
    <t>★</t>
    <phoneticPr fontId="4"/>
  </si>
  <si>
    <t>★</t>
    <phoneticPr fontId="4"/>
  </si>
  <si>
    <t>石川建設工業㈱</t>
    <rPh sb="0" eb="2">
      <t>イシカワ</t>
    </rPh>
    <rPh sb="2" eb="4">
      <t>ケンセツ</t>
    </rPh>
    <rPh sb="4" eb="6">
      <t>コウギョウ</t>
    </rPh>
    <phoneticPr fontId="2"/>
  </si>
  <si>
    <t>㈱共和建設</t>
    <rPh sb="1" eb="3">
      <t>キョウワ</t>
    </rPh>
    <rPh sb="3" eb="5">
      <t>ケンセツ</t>
    </rPh>
    <phoneticPr fontId="2"/>
  </si>
  <si>
    <t>白山市</t>
    <rPh sb="0" eb="3">
      <t>ハクサンシ</t>
    </rPh>
    <phoneticPr fontId="2"/>
  </si>
  <si>
    <t>㈱金森合金</t>
    <rPh sb="1" eb="3">
      <t>カナモリ</t>
    </rPh>
    <rPh sb="3" eb="5">
      <t>ゴウキン</t>
    </rPh>
    <phoneticPr fontId="2"/>
  </si>
  <si>
    <t>製造業</t>
    <rPh sb="0" eb="3">
      <t>セイゾウギョウ</t>
    </rPh>
    <phoneticPr fontId="2"/>
  </si>
  <si>
    <t>三伸樹脂工業㈱</t>
    <rPh sb="0" eb="1">
      <t>サン</t>
    </rPh>
    <rPh sb="1" eb="2">
      <t>シン</t>
    </rPh>
    <rPh sb="2" eb="4">
      <t>ジュシ</t>
    </rPh>
    <rPh sb="4" eb="6">
      <t>コウギョウ</t>
    </rPh>
    <phoneticPr fontId="2"/>
  </si>
  <si>
    <t>羽咋市</t>
    <rPh sb="0" eb="3">
      <t>ハクイシ</t>
    </rPh>
    <phoneticPr fontId="2"/>
  </si>
  <si>
    <t>三友工業㈱</t>
    <rPh sb="0" eb="1">
      <t>サン</t>
    </rPh>
    <rPh sb="1" eb="2">
      <t>トモ</t>
    </rPh>
    <rPh sb="2" eb="4">
      <t>コウギョウ</t>
    </rPh>
    <phoneticPr fontId="2"/>
  </si>
  <si>
    <t>松波酒造㈱</t>
    <rPh sb="0" eb="2">
      <t>マツナミ</t>
    </rPh>
    <rPh sb="2" eb="4">
      <t>シュゾウ</t>
    </rPh>
    <phoneticPr fontId="2"/>
  </si>
  <si>
    <t>能登町</t>
    <rPh sb="0" eb="2">
      <t>ノト</t>
    </rPh>
    <rPh sb="2" eb="3">
      <t>チョウ</t>
    </rPh>
    <phoneticPr fontId="2"/>
  </si>
  <si>
    <t>珠洲市</t>
    <rPh sb="0" eb="3">
      <t>スズシ</t>
    </rPh>
    <phoneticPr fontId="2"/>
  </si>
  <si>
    <t>島屋建設㈱</t>
    <rPh sb="0" eb="2">
      <t>シマヤ</t>
    </rPh>
    <rPh sb="2" eb="4">
      <t>ケンセツ</t>
    </rPh>
    <phoneticPr fontId="2"/>
  </si>
  <si>
    <t>㈱ひまわりほーむ</t>
  </si>
  <si>
    <t>冨木医療器㈱</t>
    <rPh sb="0" eb="2">
      <t>トミキ</t>
    </rPh>
    <rPh sb="2" eb="4">
      <t>イリョウ</t>
    </rPh>
    <rPh sb="4" eb="5">
      <t>キ</t>
    </rPh>
    <phoneticPr fontId="2"/>
  </si>
  <si>
    <t>卸売業、小売業</t>
    <rPh sb="0" eb="2">
      <t>オロシウリ</t>
    </rPh>
    <rPh sb="2" eb="3">
      <t>ギョウ</t>
    </rPh>
    <rPh sb="4" eb="7">
      <t>コウリギョウ</t>
    </rPh>
    <phoneticPr fontId="2"/>
  </si>
  <si>
    <t>㈱ヨネミツ</t>
  </si>
  <si>
    <t>𠮷田道路㈱</t>
    <rPh sb="0" eb="3">
      <t>ヨシダ</t>
    </rPh>
    <rPh sb="3" eb="5">
      <t>ドウロ</t>
    </rPh>
    <phoneticPr fontId="2"/>
  </si>
  <si>
    <t>加賀商工会議所</t>
    <rPh sb="0" eb="7">
      <t>カガショウコウカイギショ</t>
    </rPh>
    <phoneticPr fontId="2"/>
  </si>
  <si>
    <t>加賀市</t>
    <rPh sb="0" eb="3">
      <t>カガシ</t>
    </rPh>
    <phoneticPr fontId="2"/>
  </si>
  <si>
    <t>その他</t>
    <rPh sb="2" eb="3">
      <t>タ</t>
    </rPh>
    <phoneticPr fontId="2"/>
  </si>
  <si>
    <t>丸文通商㈱</t>
    <rPh sb="0" eb="2">
      <t>マルブン</t>
    </rPh>
    <rPh sb="2" eb="4">
      <t>ツウショウ</t>
    </rPh>
    <phoneticPr fontId="2"/>
  </si>
  <si>
    <t>㈲フジ宣伝</t>
    <rPh sb="3" eb="5">
      <t>センデン</t>
    </rPh>
    <phoneticPr fontId="2"/>
  </si>
  <si>
    <t>津幡町</t>
    <rPh sb="0" eb="3">
      <t>ツバタマチ</t>
    </rPh>
    <phoneticPr fontId="2"/>
  </si>
  <si>
    <t>ほそ川建設㈱</t>
    <rPh sb="2" eb="3">
      <t>カワ</t>
    </rPh>
    <rPh sb="3" eb="5">
      <t>ケンセツ</t>
    </rPh>
    <phoneticPr fontId="2"/>
  </si>
  <si>
    <t>池田建設工業㈱</t>
    <rPh sb="0" eb="6">
      <t>イケダケンセツコウギョウ</t>
    </rPh>
    <phoneticPr fontId="2"/>
  </si>
  <si>
    <t>志賀町</t>
    <rPh sb="0" eb="3">
      <t>シカマチ</t>
    </rPh>
    <phoneticPr fontId="2"/>
  </si>
  <si>
    <t>音頭金属㈱</t>
    <rPh sb="0" eb="2">
      <t>オンド</t>
    </rPh>
    <rPh sb="2" eb="4">
      <t>キンゾク</t>
    </rPh>
    <phoneticPr fontId="2"/>
  </si>
  <si>
    <t>輪島市</t>
    <rPh sb="0" eb="3">
      <t>ワジマシ</t>
    </rPh>
    <phoneticPr fontId="2"/>
  </si>
  <si>
    <t>石川県中小企業団体中央会</t>
    <rPh sb="0" eb="3">
      <t>イシカワケン</t>
    </rPh>
    <rPh sb="3" eb="5">
      <t>チュウショウ</t>
    </rPh>
    <rPh sb="5" eb="7">
      <t>キギョウ</t>
    </rPh>
    <rPh sb="7" eb="9">
      <t>ダンタイ</t>
    </rPh>
    <rPh sb="9" eb="12">
      <t>チュウオウカイ</t>
    </rPh>
    <phoneticPr fontId="2"/>
  </si>
  <si>
    <t>白山商工会議所</t>
  </si>
  <si>
    <t>山藤管工㈱</t>
    <rPh sb="0" eb="2">
      <t>ヤマフジ</t>
    </rPh>
    <rPh sb="2" eb="4">
      <t>カンコウ</t>
    </rPh>
    <phoneticPr fontId="2"/>
  </si>
  <si>
    <t>七尾市</t>
    <rPh sb="0" eb="3">
      <t>ナナオシ</t>
    </rPh>
    <phoneticPr fontId="2"/>
  </si>
  <si>
    <t>社会福祉法人徳充会</t>
    <rPh sb="0" eb="6">
      <t>シャカイフクシホウジン</t>
    </rPh>
    <rPh sb="6" eb="7">
      <t>トク</t>
    </rPh>
    <rPh sb="7" eb="8">
      <t>ミツル</t>
    </rPh>
    <rPh sb="8" eb="9">
      <t>カイ</t>
    </rPh>
    <phoneticPr fontId="2"/>
  </si>
  <si>
    <t>医療、福祉</t>
    <rPh sb="0" eb="2">
      <t>イリョウ</t>
    </rPh>
    <rPh sb="3" eb="5">
      <t>フクシ</t>
    </rPh>
    <phoneticPr fontId="2"/>
  </si>
  <si>
    <t>飛鳥住宅㈱</t>
    <rPh sb="0" eb="2">
      <t>アスカ</t>
    </rPh>
    <rPh sb="2" eb="4">
      <t>ジュウタク</t>
    </rPh>
    <phoneticPr fontId="2"/>
  </si>
  <si>
    <t>金沢市</t>
    <rPh sb="0" eb="3">
      <t>カナザワシ</t>
    </rPh>
    <phoneticPr fontId="2"/>
  </si>
  <si>
    <t>㈱池元</t>
    <rPh sb="1" eb="3">
      <t>イケモト</t>
    </rPh>
    <phoneticPr fontId="2"/>
  </si>
  <si>
    <t>㈱北明</t>
    <rPh sb="1" eb="3">
      <t>ホクメイ</t>
    </rPh>
    <phoneticPr fontId="2"/>
  </si>
  <si>
    <t>中田設備工業</t>
    <rPh sb="0" eb="2">
      <t>ナカタ</t>
    </rPh>
    <rPh sb="2" eb="4">
      <t>セツビ</t>
    </rPh>
    <rPh sb="4" eb="6">
      <t>コウギョウ</t>
    </rPh>
    <phoneticPr fontId="2"/>
  </si>
  <si>
    <t>★</t>
    <phoneticPr fontId="4"/>
  </si>
  <si>
    <t>石川県商工会連合会</t>
    <rPh sb="0" eb="9">
      <t>イシカワケンショウコウカイレンゴウカイ</t>
    </rPh>
    <phoneticPr fontId="2"/>
  </si>
  <si>
    <t>サンコー企画㈱</t>
    <rPh sb="4" eb="6">
      <t>キカク</t>
    </rPh>
    <phoneticPr fontId="2"/>
  </si>
  <si>
    <t>かほく市</t>
    <rPh sb="3" eb="4">
      <t>シ</t>
    </rPh>
    <phoneticPr fontId="2"/>
  </si>
  <si>
    <t>㈲平石工業</t>
  </si>
  <si>
    <t>大同漁網㈱</t>
  </si>
  <si>
    <t>巻建設㈱</t>
  </si>
  <si>
    <t>白山市</t>
    <rPh sb="0" eb="2">
      <t>ハクサン</t>
    </rPh>
    <rPh sb="2" eb="3">
      <t>シ</t>
    </rPh>
    <phoneticPr fontId="2"/>
  </si>
  <si>
    <t>㈱田賀建設</t>
  </si>
  <si>
    <t>サンコロナ小田㈱</t>
  </si>
  <si>
    <t>★</t>
    <phoneticPr fontId="4"/>
  </si>
  <si>
    <t>★</t>
    <phoneticPr fontId="4"/>
  </si>
  <si>
    <t>★</t>
    <phoneticPr fontId="4"/>
  </si>
  <si>
    <t>★</t>
    <phoneticPr fontId="4"/>
  </si>
  <si>
    <t>珠洲商工会議所</t>
    <rPh sb="0" eb="7">
      <t>スズショウコウカイギショ</t>
    </rPh>
    <phoneticPr fontId="2"/>
  </si>
  <si>
    <t>林舗道㈱</t>
    <rPh sb="0" eb="1">
      <t>ハヤシ</t>
    </rPh>
    <rPh sb="1" eb="3">
      <t>ホドウ</t>
    </rPh>
    <phoneticPr fontId="2"/>
  </si>
  <si>
    <t>竹腰永井建設㈱</t>
    <rPh sb="0" eb="2">
      <t>タケコシ</t>
    </rPh>
    <rPh sb="2" eb="4">
      <t>ナガイ</t>
    </rPh>
    <rPh sb="4" eb="6">
      <t>ケンセツ</t>
    </rPh>
    <phoneticPr fontId="2"/>
  </si>
  <si>
    <t>能登建設㈱</t>
    <rPh sb="0" eb="5">
      <t>ノトケンセツカブ</t>
    </rPh>
    <phoneticPr fontId="4"/>
  </si>
  <si>
    <t>製造業</t>
    <rPh sb="0" eb="3">
      <t>セイゾウギョウ</t>
    </rPh>
    <phoneticPr fontId="4"/>
  </si>
  <si>
    <t>★</t>
    <phoneticPr fontId="1"/>
  </si>
  <si>
    <t>その他</t>
    <rPh sb="2" eb="3">
      <t>ホカ</t>
    </rPh>
    <phoneticPr fontId="4"/>
  </si>
  <si>
    <t>★</t>
    <phoneticPr fontId="4"/>
  </si>
  <si>
    <t>白山市</t>
    <rPh sb="0" eb="2">
      <t>ハクサン</t>
    </rPh>
    <rPh sb="2" eb="3">
      <t>シ</t>
    </rPh>
    <phoneticPr fontId="4"/>
  </si>
  <si>
    <t>その他</t>
    <rPh sb="2" eb="3">
      <t>ホカ</t>
    </rPh>
    <phoneticPr fontId="1"/>
  </si>
  <si>
    <t>白山商工会</t>
    <phoneticPr fontId="4"/>
  </si>
  <si>
    <t>★</t>
    <phoneticPr fontId="4"/>
  </si>
  <si>
    <t>野々市市商工会</t>
    <rPh sb="0" eb="3">
      <t>ノノイチ</t>
    </rPh>
    <rPh sb="3" eb="4">
      <t>シ</t>
    </rPh>
    <rPh sb="4" eb="7">
      <t>ショウコウカイ</t>
    </rPh>
    <phoneticPr fontId="4"/>
  </si>
  <si>
    <t>かほく市商工会</t>
    <rPh sb="3" eb="4">
      <t>シ</t>
    </rPh>
    <rPh sb="4" eb="7">
      <t>ショウコウカイ</t>
    </rPh>
    <phoneticPr fontId="4"/>
  </si>
  <si>
    <t>森本商工会</t>
    <rPh sb="0" eb="2">
      <t>モリモト</t>
    </rPh>
    <rPh sb="2" eb="5">
      <t>ショウコウカイ</t>
    </rPh>
    <phoneticPr fontId="4"/>
  </si>
  <si>
    <t>津幡町商工会</t>
    <rPh sb="0" eb="3">
      <t>ツバタマチ</t>
    </rPh>
    <rPh sb="3" eb="6">
      <t>ショウコウカイ</t>
    </rPh>
    <phoneticPr fontId="4"/>
  </si>
  <si>
    <t>★</t>
    <phoneticPr fontId="4"/>
  </si>
  <si>
    <t>内灘町商工会</t>
    <rPh sb="0" eb="2">
      <t>ウチナダ</t>
    </rPh>
    <rPh sb="2" eb="3">
      <t>マチ</t>
    </rPh>
    <rPh sb="3" eb="6">
      <t>ショウコウカイ</t>
    </rPh>
    <phoneticPr fontId="4"/>
  </si>
  <si>
    <t>内灘町</t>
    <rPh sb="0" eb="2">
      <t>ウチナダ</t>
    </rPh>
    <rPh sb="2" eb="3">
      <t>マチ</t>
    </rPh>
    <phoneticPr fontId="4"/>
  </si>
  <si>
    <t>富来商工会</t>
    <rPh sb="0" eb="2">
      <t>トギ</t>
    </rPh>
    <rPh sb="2" eb="5">
      <t>ショウコウカイ</t>
    </rPh>
    <phoneticPr fontId="4"/>
  </si>
  <si>
    <t>能登鹿北商工会</t>
    <rPh sb="0" eb="2">
      <t>ノト</t>
    </rPh>
    <rPh sb="2" eb="3">
      <t>シカ</t>
    </rPh>
    <rPh sb="3" eb="4">
      <t>キタ</t>
    </rPh>
    <rPh sb="4" eb="7">
      <t>ショウコウカイ</t>
    </rPh>
    <phoneticPr fontId="4"/>
  </si>
  <si>
    <t>七尾市</t>
    <rPh sb="0" eb="3">
      <t>ナナオシ</t>
    </rPh>
    <phoneticPr fontId="4"/>
  </si>
  <si>
    <t>中能登町商工会</t>
    <rPh sb="0" eb="3">
      <t>ナカノト</t>
    </rPh>
    <rPh sb="3" eb="4">
      <t>マチ</t>
    </rPh>
    <rPh sb="4" eb="7">
      <t>ショウコウカイ</t>
    </rPh>
    <phoneticPr fontId="4"/>
  </si>
  <si>
    <t>穴水町商工会</t>
    <rPh sb="0" eb="2">
      <t>アナミズ</t>
    </rPh>
    <rPh sb="2" eb="3">
      <t>マチ</t>
    </rPh>
    <rPh sb="3" eb="6">
      <t>ショウコウカイ</t>
    </rPh>
    <phoneticPr fontId="4"/>
  </si>
  <si>
    <t>★</t>
    <phoneticPr fontId="4"/>
  </si>
  <si>
    <t>能登町商工会</t>
    <rPh sb="0" eb="2">
      <t>ノト</t>
    </rPh>
    <rPh sb="2" eb="3">
      <t>チョウ</t>
    </rPh>
    <rPh sb="3" eb="6">
      <t>ショウコウカイ</t>
    </rPh>
    <phoneticPr fontId="4"/>
  </si>
  <si>
    <t>都開発㈱</t>
    <rPh sb="0" eb="1">
      <t>ミヤコ</t>
    </rPh>
    <rPh sb="1" eb="3">
      <t>カイハツ</t>
    </rPh>
    <phoneticPr fontId="4"/>
  </si>
  <si>
    <t>白山市</t>
    <rPh sb="0" eb="2">
      <t>ハクサン</t>
    </rPh>
    <rPh sb="2" eb="3">
      <t>シ</t>
    </rPh>
    <phoneticPr fontId="4"/>
  </si>
  <si>
    <t>製造業</t>
    <rPh sb="0" eb="3">
      <t>セイゾウギョウ</t>
    </rPh>
    <phoneticPr fontId="4"/>
  </si>
  <si>
    <t>★</t>
    <phoneticPr fontId="4"/>
  </si>
  <si>
    <t>★</t>
    <phoneticPr fontId="4"/>
  </si>
  <si>
    <t>★</t>
    <phoneticPr fontId="4"/>
  </si>
  <si>
    <t>㈱エコマスク</t>
    <phoneticPr fontId="4"/>
  </si>
  <si>
    <t>白山市</t>
    <rPh sb="0" eb="2">
      <t>ハクサン</t>
    </rPh>
    <rPh sb="2" eb="3">
      <t>シ</t>
    </rPh>
    <phoneticPr fontId="4"/>
  </si>
  <si>
    <t>★</t>
    <phoneticPr fontId="4"/>
  </si>
  <si>
    <t>ホクショー㈱</t>
    <phoneticPr fontId="4"/>
  </si>
  <si>
    <t>㈱ビー・エム北陸</t>
    <rPh sb="6" eb="8">
      <t>ホクリク</t>
    </rPh>
    <phoneticPr fontId="4"/>
  </si>
  <si>
    <t>金沢市</t>
    <rPh sb="0" eb="3">
      <t>カナザワシ</t>
    </rPh>
    <phoneticPr fontId="4"/>
  </si>
  <si>
    <t>建設業</t>
    <rPh sb="0" eb="3">
      <t>ケンセツギョウ</t>
    </rPh>
    <phoneticPr fontId="4"/>
  </si>
  <si>
    <t>ゆ</t>
    <phoneticPr fontId="4"/>
  </si>
  <si>
    <t>七尾市</t>
    <rPh sb="0" eb="3">
      <t>ナナオシ</t>
    </rPh>
    <phoneticPr fontId="4"/>
  </si>
  <si>
    <t>サービス業</t>
    <rPh sb="4" eb="5">
      <t>ギョウ</t>
    </rPh>
    <phoneticPr fontId="4"/>
  </si>
  <si>
    <t>中村住宅開発㈱</t>
    <rPh sb="0" eb="2">
      <t>ナカムラ</t>
    </rPh>
    <rPh sb="2" eb="4">
      <t>ジュウタク</t>
    </rPh>
    <rPh sb="4" eb="6">
      <t>カイハツ</t>
    </rPh>
    <phoneticPr fontId="4"/>
  </si>
  <si>
    <t>「いしかわ男女共同参画推進宣言企業」認定企業名一覧（五十音順）　</t>
    <rPh sb="5" eb="7">
      <t>ダンジョ</t>
    </rPh>
    <rPh sb="7" eb="9">
      <t>キョウドウ</t>
    </rPh>
    <rPh sb="9" eb="11">
      <t>サンカク</t>
    </rPh>
    <rPh sb="11" eb="13">
      <t>スイシン</t>
    </rPh>
    <rPh sb="13" eb="15">
      <t>センゲン</t>
    </rPh>
    <rPh sb="15" eb="17">
      <t>キギョウ</t>
    </rPh>
    <rPh sb="18" eb="20">
      <t>ニンテイ</t>
    </rPh>
    <rPh sb="20" eb="22">
      <t>キギョウ</t>
    </rPh>
    <rPh sb="22" eb="23">
      <t>メイ</t>
    </rPh>
    <rPh sb="23" eb="25">
      <t>イチラン</t>
    </rPh>
    <rPh sb="26" eb="29">
      <t>ゴジュウオン</t>
    </rPh>
    <rPh sb="29" eb="30">
      <t>ジュン</t>
    </rPh>
    <phoneticPr fontId="1"/>
  </si>
  <si>
    <t>サカイ電工㈱</t>
    <rPh sb="3" eb="5">
      <t>デンコウ</t>
    </rPh>
    <phoneticPr fontId="4"/>
  </si>
  <si>
    <t>★</t>
    <phoneticPr fontId="4"/>
  </si>
  <si>
    <t>白山市</t>
    <rPh sb="0" eb="3">
      <t>ハクサンシ</t>
    </rPh>
    <phoneticPr fontId="4"/>
  </si>
  <si>
    <t>㈱越村商店</t>
    <rPh sb="1" eb="3">
      <t>コシムラ</t>
    </rPh>
    <rPh sb="3" eb="5">
      <t>ショウテン</t>
    </rPh>
    <phoneticPr fontId="4"/>
  </si>
  <si>
    <t>★</t>
    <phoneticPr fontId="4"/>
  </si>
  <si>
    <t>ラクラス㈱</t>
    <phoneticPr fontId="4"/>
  </si>
  <si>
    <t>木野建設㈱</t>
    <rPh sb="0" eb="4">
      <t>キノケンセツ</t>
    </rPh>
    <phoneticPr fontId="4"/>
  </si>
  <si>
    <t>㈱エフ</t>
    <phoneticPr fontId="4"/>
  </si>
  <si>
    <t>ナカダ㈱</t>
    <phoneticPr fontId="4"/>
  </si>
  <si>
    <t>く</t>
    <phoneticPr fontId="4"/>
  </si>
  <si>
    <t>め</t>
    <phoneticPr fontId="4"/>
  </si>
  <si>
    <t>も</t>
    <phoneticPr fontId="4"/>
  </si>
  <si>
    <t>㈱なかの林業</t>
    <rPh sb="4" eb="6">
      <t>リンギョウ</t>
    </rPh>
    <phoneticPr fontId="4"/>
  </si>
  <si>
    <t>㈱イコマ・メカニカル</t>
    <phoneticPr fontId="4"/>
  </si>
  <si>
    <t>製造業</t>
    <rPh sb="0" eb="3">
      <t>セイゾウギョウ</t>
    </rPh>
    <phoneticPr fontId="4"/>
  </si>
  <si>
    <t>東建設㈱</t>
    <rPh sb="0" eb="1">
      <t>ヒガシ</t>
    </rPh>
    <rPh sb="1" eb="3">
      <t>ケンセツ</t>
    </rPh>
    <phoneticPr fontId="4"/>
  </si>
  <si>
    <t>★</t>
    <phoneticPr fontId="4"/>
  </si>
  <si>
    <t>㈱平本組</t>
    <rPh sb="1" eb="3">
      <t>ヒラモト</t>
    </rPh>
    <rPh sb="3" eb="4">
      <t>クミ</t>
    </rPh>
    <phoneticPr fontId="4"/>
  </si>
  <si>
    <t>建設業</t>
    <rPh sb="0" eb="3">
      <t>ケンセツギョウ</t>
    </rPh>
    <phoneticPr fontId="4"/>
  </si>
  <si>
    <t>★</t>
    <phoneticPr fontId="4"/>
  </si>
  <si>
    <t>★</t>
    <phoneticPr fontId="4"/>
  </si>
  <si>
    <t>★</t>
    <phoneticPr fontId="4"/>
  </si>
  <si>
    <t>★</t>
    <phoneticPr fontId="4"/>
  </si>
  <si>
    <t>★</t>
    <phoneticPr fontId="4"/>
  </si>
  <si>
    <t>★</t>
    <phoneticPr fontId="4"/>
  </si>
  <si>
    <t>エキスパート・フラップ㈱</t>
    <phoneticPr fontId="4"/>
  </si>
  <si>
    <t>協和道路㈱</t>
    <rPh sb="0" eb="2">
      <t>キョウワ</t>
    </rPh>
    <rPh sb="2" eb="4">
      <t>ドウロ</t>
    </rPh>
    <phoneticPr fontId="4"/>
  </si>
  <si>
    <t>㈱嶋源木建</t>
    <rPh sb="1" eb="3">
      <t>シマゲン</t>
    </rPh>
    <rPh sb="3" eb="4">
      <t>モク</t>
    </rPh>
    <rPh sb="4" eb="5">
      <t>ケン</t>
    </rPh>
    <phoneticPr fontId="4"/>
  </si>
  <si>
    <t>㈱金沢シール</t>
    <rPh sb="1" eb="3">
      <t>カナザワ</t>
    </rPh>
    <phoneticPr fontId="4"/>
  </si>
  <si>
    <t>製造業</t>
    <phoneticPr fontId="1"/>
  </si>
  <si>
    <t>★</t>
    <phoneticPr fontId="4"/>
  </si>
  <si>
    <t>酒井工業㈱</t>
    <rPh sb="0" eb="2">
      <t>サカイ</t>
    </rPh>
    <rPh sb="2" eb="4">
      <t>コウギョウ</t>
    </rPh>
    <phoneticPr fontId="4"/>
  </si>
  <si>
    <t>㈱丸田組</t>
    <rPh sb="1" eb="3">
      <t>マルタ</t>
    </rPh>
    <rPh sb="3" eb="4">
      <t>クミ</t>
    </rPh>
    <phoneticPr fontId="4"/>
  </si>
  <si>
    <t>㈱ミュージッククラブ</t>
    <phoneticPr fontId="4"/>
  </si>
  <si>
    <t>刀祢建設㈱</t>
    <rPh sb="0" eb="2">
      <t>トネ</t>
    </rPh>
    <rPh sb="2" eb="4">
      <t>ケンセツ</t>
    </rPh>
    <phoneticPr fontId="4"/>
  </si>
  <si>
    <t>★</t>
    <phoneticPr fontId="4"/>
  </si>
  <si>
    <t>金沢市</t>
    <rPh sb="0" eb="3">
      <t>カナザワシ</t>
    </rPh>
    <phoneticPr fontId="4"/>
  </si>
  <si>
    <t>ホクトー㈱</t>
    <phoneticPr fontId="1"/>
  </si>
  <si>
    <t>北陸エクステリア㈱</t>
    <rPh sb="0" eb="2">
      <t>ホクリク</t>
    </rPh>
    <phoneticPr fontId="4"/>
  </si>
  <si>
    <t>建設業</t>
    <rPh sb="0" eb="3">
      <t>ケンセツギョウ</t>
    </rPh>
    <phoneticPr fontId="4"/>
  </si>
  <si>
    <t>丸六㈱</t>
    <rPh sb="0" eb="1">
      <t>マル</t>
    </rPh>
    <rPh sb="1" eb="2">
      <t>ロク</t>
    </rPh>
    <phoneticPr fontId="2"/>
  </si>
  <si>
    <t>医療、福祉</t>
    <rPh sb="0" eb="2">
      <t>イリョウ</t>
    </rPh>
    <rPh sb="3" eb="5">
      <t>フクシ</t>
    </rPh>
    <phoneticPr fontId="4"/>
  </si>
  <si>
    <t>㈱千場建設</t>
    <rPh sb="1" eb="3">
      <t>センバ</t>
    </rPh>
    <rPh sb="3" eb="5">
      <t>ケンセツ</t>
    </rPh>
    <phoneticPr fontId="4"/>
  </si>
  <si>
    <t>★</t>
    <phoneticPr fontId="4"/>
  </si>
  <si>
    <t>七尾市</t>
    <rPh sb="0" eb="3">
      <t>ナナオシ</t>
    </rPh>
    <phoneticPr fontId="4"/>
  </si>
  <si>
    <t>社会福祉法人南陽園</t>
    <rPh sb="0" eb="6">
      <t>シャカイフクシホウジン</t>
    </rPh>
    <rPh sb="6" eb="9">
      <t>ナンヨウエン</t>
    </rPh>
    <phoneticPr fontId="4"/>
  </si>
  <si>
    <t>加賀市</t>
    <rPh sb="0" eb="3">
      <t>カガシ</t>
    </rPh>
    <phoneticPr fontId="4"/>
  </si>
  <si>
    <t>㈱久保建材工業</t>
    <rPh sb="1" eb="5">
      <t>クボケンザイ</t>
    </rPh>
    <rPh sb="5" eb="7">
      <t>コウギョウ</t>
    </rPh>
    <phoneticPr fontId="4"/>
  </si>
  <si>
    <t>かほく市</t>
    <rPh sb="3" eb="4">
      <t>シ</t>
    </rPh>
    <phoneticPr fontId="4"/>
  </si>
  <si>
    <t>★</t>
    <phoneticPr fontId="4"/>
  </si>
  <si>
    <t>長津工業㈱</t>
    <rPh sb="0" eb="2">
      <t>ナガツ</t>
    </rPh>
    <rPh sb="2" eb="4">
      <t>コウギョウ</t>
    </rPh>
    <phoneticPr fontId="4"/>
  </si>
  <si>
    <t>★</t>
    <phoneticPr fontId="4"/>
  </si>
  <si>
    <t>小松市</t>
    <rPh sb="0" eb="3">
      <t>コマツシ</t>
    </rPh>
    <phoneticPr fontId="4"/>
  </si>
  <si>
    <t>製造業</t>
    <rPh sb="0" eb="3">
      <t>セイゾウギョウ</t>
    </rPh>
    <phoneticPr fontId="4"/>
  </si>
  <si>
    <t>★</t>
    <phoneticPr fontId="4"/>
  </si>
  <si>
    <t>★</t>
    <phoneticPr fontId="4"/>
  </si>
  <si>
    <t>北菱電興㈱</t>
    <rPh sb="0" eb="4">
      <t>ホクリョウデンコウ</t>
    </rPh>
    <rPh sb="2" eb="4">
      <t>デンコウ</t>
    </rPh>
    <phoneticPr fontId="4"/>
  </si>
  <si>
    <t>★</t>
    <phoneticPr fontId="4"/>
  </si>
  <si>
    <t>吉田司㈱</t>
    <rPh sb="0" eb="2">
      <t>ヨシダ</t>
    </rPh>
    <rPh sb="2" eb="3">
      <t>ツカサ</t>
    </rPh>
    <phoneticPr fontId="4"/>
  </si>
  <si>
    <t>かほく市</t>
    <rPh sb="3" eb="4">
      <t>シ</t>
    </rPh>
    <phoneticPr fontId="4"/>
  </si>
  <si>
    <t>はくさん信用金庫</t>
    <rPh sb="4" eb="6">
      <t>シンヨウ</t>
    </rPh>
    <rPh sb="6" eb="8">
      <t>キンコ</t>
    </rPh>
    <phoneticPr fontId="4"/>
  </si>
  <si>
    <t>★</t>
    <phoneticPr fontId="4"/>
  </si>
  <si>
    <t>金沢市</t>
    <rPh sb="0" eb="3">
      <t>カナザワシ</t>
    </rPh>
    <phoneticPr fontId="4"/>
  </si>
  <si>
    <t>金融業、保険業</t>
    <rPh sb="0" eb="3">
      <t>キンユウギョウ</t>
    </rPh>
    <rPh sb="4" eb="7">
      <t>ホケンギョウ</t>
    </rPh>
    <phoneticPr fontId="4"/>
  </si>
  <si>
    <t>三谷産業コンストラクションズ㈱</t>
    <rPh sb="0" eb="4">
      <t>ミタニサンギョウ</t>
    </rPh>
    <phoneticPr fontId="4"/>
  </si>
  <si>
    <t>野々市市</t>
    <rPh sb="0" eb="4">
      <t>ノノイチシ</t>
    </rPh>
    <phoneticPr fontId="4"/>
  </si>
  <si>
    <t>建設業</t>
    <rPh sb="0" eb="3">
      <t>ケンセツギョウ</t>
    </rPh>
    <phoneticPr fontId="4"/>
  </si>
  <si>
    <t>金沢市</t>
    <rPh sb="0" eb="2">
      <t>カナザワ</t>
    </rPh>
    <rPh sb="2" eb="3">
      <t>シ</t>
    </rPh>
    <phoneticPr fontId="4"/>
  </si>
  <si>
    <t>川原けんこう歯科医院</t>
    <rPh sb="0" eb="2">
      <t>カワハラ</t>
    </rPh>
    <rPh sb="6" eb="8">
      <t>シカ</t>
    </rPh>
    <rPh sb="8" eb="10">
      <t>イイン</t>
    </rPh>
    <phoneticPr fontId="4"/>
  </si>
  <si>
    <t>★</t>
    <phoneticPr fontId="4"/>
  </si>
  <si>
    <t>医療、福祉</t>
    <rPh sb="0" eb="2">
      <t>イリョウ</t>
    </rPh>
    <rPh sb="3" eb="5">
      <t>フクシ</t>
    </rPh>
    <phoneticPr fontId="4"/>
  </si>
  <si>
    <t>北陸ミサワホーム㈱</t>
    <rPh sb="0" eb="2">
      <t>ホクリク</t>
    </rPh>
    <phoneticPr fontId="4"/>
  </si>
  <si>
    <t>★</t>
    <phoneticPr fontId="4"/>
  </si>
  <si>
    <t>★</t>
    <phoneticPr fontId="4"/>
  </si>
  <si>
    <t>★</t>
    <phoneticPr fontId="4"/>
  </si>
  <si>
    <t>珠洲市</t>
    <rPh sb="0" eb="3">
      <t>スズシ</t>
    </rPh>
    <phoneticPr fontId="4"/>
  </si>
  <si>
    <t>白山市</t>
    <rPh sb="0" eb="3">
      <t>ハクサンシ</t>
    </rPh>
    <phoneticPr fontId="4"/>
  </si>
  <si>
    <t>みずほ銀行金沢支店</t>
    <rPh sb="3" eb="5">
      <t>ギンコウ</t>
    </rPh>
    <rPh sb="5" eb="9">
      <t>カナザワシテン</t>
    </rPh>
    <phoneticPr fontId="4"/>
  </si>
  <si>
    <t>情報通信業</t>
    <rPh sb="0" eb="5">
      <t>ジョウホウツウシンギョウ</t>
    </rPh>
    <phoneticPr fontId="2"/>
  </si>
  <si>
    <t>穴水町</t>
    <rPh sb="0" eb="3">
      <t>アナミズマチ</t>
    </rPh>
    <phoneticPr fontId="2"/>
  </si>
  <si>
    <t>石川県森林組合連合会</t>
    <rPh sb="0" eb="3">
      <t>イシカワケン</t>
    </rPh>
    <rPh sb="3" eb="10">
      <t>シンリンクミアイレンゴウカイ</t>
    </rPh>
    <phoneticPr fontId="2"/>
  </si>
  <si>
    <t>複合サービス事業</t>
    <rPh sb="0" eb="2">
      <t>フクゴウ</t>
    </rPh>
    <rPh sb="6" eb="8">
      <t>ジギョウ</t>
    </rPh>
    <phoneticPr fontId="2"/>
  </si>
  <si>
    <t>石川県漁業協同組合</t>
    <rPh sb="0" eb="3">
      <t>イシカワケン</t>
    </rPh>
    <rPh sb="3" eb="9">
      <t>ギョギョウキョウドウクミアイ</t>
    </rPh>
    <phoneticPr fontId="2"/>
  </si>
  <si>
    <t>今井電機㈱</t>
    <rPh sb="0" eb="2">
      <t>イマイ</t>
    </rPh>
    <rPh sb="2" eb="4">
      <t>デンキ</t>
    </rPh>
    <phoneticPr fontId="2"/>
  </si>
  <si>
    <t>内灘町</t>
    <rPh sb="0" eb="3">
      <t>ウチナダマチ</t>
    </rPh>
    <phoneticPr fontId="2"/>
  </si>
  <si>
    <t>㈱エイ・ティ情報研</t>
    <rPh sb="6" eb="9">
      <t>ジョウホウケン</t>
    </rPh>
    <phoneticPr fontId="2"/>
  </si>
  <si>
    <t>大阪有機化学工業㈱</t>
    <rPh sb="0" eb="8">
      <t>オオサカユウキカガクコウギョウ</t>
    </rPh>
    <phoneticPr fontId="2"/>
  </si>
  <si>
    <t>かが森林組合</t>
    <rPh sb="2" eb="6">
      <t>シンリンクミアイ</t>
    </rPh>
    <phoneticPr fontId="2"/>
  </si>
  <si>
    <t>金沢森林組合</t>
    <rPh sb="0" eb="6">
      <t>カナザワシンリンクミアイ</t>
    </rPh>
    <phoneticPr fontId="2"/>
  </si>
  <si>
    <t>社会福祉法人かほく市社会福祉協議会</t>
    <rPh sb="0" eb="6">
      <t>シャカイフクシホウジン</t>
    </rPh>
    <rPh sb="9" eb="10">
      <t>シ</t>
    </rPh>
    <rPh sb="10" eb="12">
      <t>シャカイ</t>
    </rPh>
    <rPh sb="12" eb="14">
      <t>フクシ</t>
    </rPh>
    <rPh sb="14" eb="17">
      <t>キョウギカイ</t>
    </rPh>
    <phoneticPr fontId="2"/>
  </si>
  <si>
    <t>㈱川田組</t>
    <rPh sb="1" eb="3">
      <t>カワタ</t>
    </rPh>
    <rPh sb="3" eb="4">
      <t>クミ</t>
    </rPh>
    <phoneticPr fontId="2"/>
  </si>
  <si>
    <t>㈱クールプロジェクト</t>
  </si>
  <si>
    <t>野々市市</t>
    <rPh sb="0" eb="4">
      <t>ノノイチシ</t>
    </rPh>
    <phoneticPr fontId="2"/>
  </si>
  <si>
    <t>サービス業</t>
    <rPh sb="4" eb="5">
      <t>ギョウ</t>
    </rPh>
    <phoneticPr fontId="2"/>
  </si>
  <si>
    <t>㈱犀川組</t>
    <rPh sb="1" eb="3">
      <t>サイガワ</t>
    </rPh>
    <rPh sb="3" eb="4">
      <t>クミ</t>
    </rPh>
    <phoneticPr fontId="2"/>
  </si>
  <si>
    <t>㈱麝香重機建設</t>
    <rPh sb="1" eb="3">
      <t>ジャコウ</t>
    </rPh>
    <rPh sb="3" eb="7">
      <t>ジュウキケンセツ</t>
    </rPh>
    <phoneticPr fontId="2"/>
  </si>
  <si>
    <t>㈱ジェスクホリウチ</t>
  </si>
  <si>
    <t>卸売業、小売業</t>
    <rPh sb="0" eb="3">
      <t>オロシウリギョウ</t>
    </rPh>
    <rPh sb="4" eb="7">
      <t>コウリギョウ</t>
    </rPh>
    <phoneticPr fontId="2"/>
  </si>
  <si>
    <t>社会福祉法人志賀町社会福祉協議会</t>
    <rPh sb="0" eb="2">
      <t>シャカイ</t>
    </rPh>
    <rPh sb="2" eb="4">
      <t>フクシ</t>
    </rPh>
    <rPh sb="4" eb="6">
      <t>ホウジン</t>
    </rPh>
    <rPh sb="6" eb="8">
      <t>シカ</t>
    </rPh>
    <rPh sb="8" eb="9">
      <t>チョウ</t>
    </rPh>
    <rPh sb="9" eb="11">
      <t>シャカイ</t>
    </rPh>
    <rPh sb="11" eb="13">
      <t>フクシ</t>
    </rPh>
    <rPh sb="13" eb="16">
      <t>キョウギカイ</t>
    </rPh>
    <phoneticPr fontId="2"/>
  </si>
  <si>
    <t>社会福祉法人津幡町社会福祉協議会</t>
    <rPh sb="0" eb="6">
      <t>シャカイフクシホウジン</t>
    </rPh>
    <rPh sb="9" eb="16">
      <t>シャカイフクシキョウギカイ</t>
    </rPh>
    <phoneticPr fontId="2"/>
  </si>
  <si>
    <t>東邦ゴム工業㈱</t>
    <rPh sb="0" eb="2">
      <t>トウホウ</t>
    </rPh>
    <rPh sb="4" eb="6">
      <t>コウギョウ</t>
    </rPh>
    <phoneticPr fontId="2"/>
  </si>
  <si>
    <t>社会福祉法人中能登町社会福祉協議会</t>
    <rPh sb="0" eb="6">
      <t>シャカイフクシホウジン</t>
    </rPh>
    <rPh sb="6" eb="10">
      <t>ナカノトマチ</t>
    </rPh>
    <rPh sb="10" eb="17">
      <t>シャカイフクシキョウギカイ</t>
    </rPh>
    <phoneticPr fontId="2"/>
  </si>
  <si>
    <t>中能登町</t>
    <rPh sb="0" eb="4">
      <t>ナカノトマチ</t>
    </rPh>
    <phoneticPr fontId="2"/>
  </si>
  <si>
    <t>中能登森林組合</t>
    <rPh sb="0" eb="5">
      <t>ナカノトシンリン</t>
    </rPh>
    <rPh sb="5" eb="7">
      <t>クミアイ</t>
    </rPh>
    <phoneticPr fontId="2"/>
  </si>
  <si>
    <t>社会福祉法人七尾市社会福祉協議会</t>
    <rPh sb="0" eb="6">
      <t>シャカイフクシホウジン</t>
    </rPh>
    <rPh sb="6" eb="8">
      <t>ナナオ</t>
    </rPh>
    <rPh sb="8" eb="9">
      <t>シ</t>
    </rPh>
    <rPh sb="9" eb="16">
      <t>シャカイフクシキョウギカイ</t>
    </rPh>
    <phoneticPr fontId="2"/>
  </si>
  <si>
    <t>能登森林組合</t>
    <rPh sb="0" eb="2">
      <t>ノト</t>
    </rPh>
    <rPh sb="2" eb="6">
      <t>シンリンクミアイ</t>
    </rPh>
    <phoneticPr fontId="2"/>
  </si>
  <si>
    <t>社会福祉法人能登町社会福祉協議会</t>
    <rPh sb="0" eb="2">
      <t>シャカイ</t>
    </rPh>
    <rPh sb="2" eb="4">
      <t>フクシ</t>
    </rPh>
    <rPh sb="4" eb="6">
      <t>ホウジン</t>
    </rPh>
    <rPh sb="6" eb="8">
      <t>ノト</t>
    </rPh>
    <rPh sb="8" eb="9">
      <t>チョウ</t>
    </rPh>
    <rPh sb="9" eb="11">
      <t>シャカイ</t>
    </rPh>
    <rPh sb="11" eb="13">
      <t>フクシ</t>
    </rPh>
    <rPh sb="13" eb="16">
      <t>キョウギカイ</t>
    </rPh>
    <phoneticPr fontId="2"/>
  </si>
  <si>
    <t>能登町</t>
    <rPh sb="0" eb="3">
      <t>ノトチョウ</t>
    </rPh>
    <phoneticPr fontId="2"/>
  </si>
  <si>
    <t>社会福祉法人羽咋市社会福祉協議会</t>
    <rPh sb="0" eb="6">
      <t>シャカイフクシホウジン</t>
    </rPh>
    <rPh sb="6" eb="9">
      <t>ハクイシ</t>
    </rPh>
    <rPh sb="9" eb="16">
      <t>シャカイフクシキョウギカイ</t>
    </rPh>
    <phoneticPr fontId="2"/>
  </si>
  <si>
    <t>疋田産業㈱</t>
    <rPh sb="0" eb="4">
      <t>ヒキダサンギョウ</t>
    </rPh>
    <phoneticPr fontId="2"/>
  </si>
  <si>
    <t>教育、学習支援業</t>
    <rPh sb="0" eb="2">
      <t>キョウイク</t>
    </rPh>
    <rPh sb="3" eb="5">
      <t>ガクシュウ</t>
    </rPh>
    <rPh sb="5" eb="7">
      <t>シエン</t>
    </rPh>
    <rPh sb="7" eb="8">
      <t>ギョウ</t>
    </rPh>
    <phoneticPr fontId="2"/>
  </si>
  <si>
    <t>社会福祉法人宝達志水町社会福祉協議会</t>
    <rPh sb="0" eb="6">
      <t>シャカイフクシホウジン</t>
    </rPh>
    <rPh sb="6" eb="10">
      <t>ホウダツシミズ</t>
    </rPh>
    <rPh sb="10" eb="11">
      <t>チョウ</t>
    </rPh>
    <rPh sb="11" eb="13">
      <t>シャカイ</t>
    </rPh>
    <rPh sb="13" eb="15">
      <t>フクシ</t>
    </rPh>
    <rPh sb="15" eb="18">
      <t>キョウギカイ</t>
    </rPh>
    <phoneticPr fontId="2"/>
  </si>
  <si>
    <t>宝達志水町</t>
    <rPh sb="0" eb="4">
      <t>ホウダツシミズ</t>
    </rPh>
    <rPh sb="4" eb="5">
      <t>マチ</t>
    </rPh>
    <phoneticPr fontId="2"/>
  </si>
  <si>
    <t>森造形センター㈱</t>
    <rPh sb="0" eb="3">
      <t>モリゾウケイ</t>
    </rPh>
    <phoneticPr fontId="2"/>
  </si>
  <si>
    <t>㈱ヤマダタッケン</t>
  </si>
  <si>
    <t>社会福祉法人吉竹福祉会</t>
    <rPh sb="0" eb="6">
      <t>シャカイフクシホウジン</t>
    </rPh>
    <rPh sb="6" eb="8">
      <t>ヨシタケ</t>
    </rPh>
    <rPh sb="8" eb="10">
      <t>フクシ</t>
    </rPh>
    <rPh sb="10" eb="11">
      <t>カイ</t>
    </rPh>
    <phoneticPr fontId="2"/>
  </si>
  <si>
    <t>社会福祉法人輪島市社会福祉協議会</t>
    <rPh sb="0" eb="6">
      <t>シャカイフクシホウジン</t>
    </rPh>
    <rPh sb="6" eb="13">
      <t>ワジマシシャカイフクシ</t>
    </rPh>
    <rPh sb="13" eb="16">
      <t>キョウギカイ</t>
    </rPh>
    <phoneticPr fontId="2"/>
  </si>
  <si>
    <t>社会福祉法人穴水町社会福祉協議会</t>
    <rPh sb="6" eb="9">
      <t>アナミズマチ</t>
    </rPh>
    <rPh sb="9" eb="11">
      <t>シャカイ</t>
    </rPh>
    <rPh sb="11" eb="13">
      <t>フクシ</t>
    </rPh>
    <rPh sb="13" eb="16">
      <t>キョウギカイ</t>
    </rPh>
    <phoneticPr fontId="2"/>
  </si>
  <si>
    <t>社会福祉法人内灘町社会福祉協議会</t>
    <rPh sb="6" eb="9">
      <t>ウチナダマチ</t>
    </rPh>
    <rPh sb="9" eb="16">
      <t>シャカイフクシキョウギカイ</t>
    </rPh>
    <phoneticPr fontId="2"/>
  </si>
  <si>
    <t>社会福祉法人長寿会</t>
    <rPh sb="0" eb="2">
      <t>シャカイ</t>
    </rPh>
    <rPh sb="2" eb="4">
      <t>フクシ</t>
    </rPh>
    <rPh sb="4" eb="6">
      <t>ホウジン</t>
    </rPh>
    <rPh sb="6" eb="8">
      <t>チョウジュ</t>
    </rPh>
    <rPh sb="7" eb="8">
      <t>シャチョウ</t>
    </rPh>
    <rPh sb="8" eb="9">
      <t>カイ</t>
    </rPh>
    <phoneticPr fontId="4"/>
  </si>
  <si>
    <t>社会福祉法人手取会</t>
    <rPh sb="0" eb="6">
      <t>シャカイフクシホウジン</t>
    </rPh>
    <rPh sb="6" eb="8">
      <t>テドリ</t>
    </rPh>
    <rPh sb="8" eb="9">
      <t>カイ</t>
    </rPh>
    <phoneticPr fontId="4"/>
  </si>
  <si>
    <t>社会福祉法人野々市市社会福祉協議会</t>
    <rPh sb="0" eb="6">
      <t>シャカイフクシホウジン</t>
    </rPh>
    <rPh sb="6" eb="17">
      <t>ノノイチシシャカイフクシキョウギカイ</t>
    </rPh>
    <phoneticPr fontId="2"/>
  </si>
  <si>
    <t>社会福祉法人白山市社会福祉協議会</t>
    <rPh sb="0" eb="2">
      <t>シャカイ</t>
    </rPh>
    <rPh sb="2" eb="4">
      <t>フクシ</t>
    </rPh>
    <rPh sb="4" eb="6">
      <t>ホウジン</t>
    </rPh>
    <rPh sb="6" eb="9">
      <t>ハクサンシ</t>
    </rPh>
    <rPh sb="9" eb="11">
      <t>シャカイ</t>
    </rPh>
    <rPh sb="11" eb="13">
      <t>フクシ</t>
    </rPh>
    <rPh sb="13" eb="16">
      <t>キョウギカイ</t>
    </rPh>
    <phoneticPr fontId="4"/>
  </si>
  <si>
    <t>学校法人北陸大谷学園</t>
    <rPh sb="0" eb="4">
      <t>ガッコウホウジン</t>
    </rPh>
    <rPh sb="4" eb="6">
      <t>ホクリク</t>
    </rPh>
    <rPh sb="6" eb="8">
      <t>オオタニ</t>
    </rPh>
    <rPh sb="8" eb="10">
      <t>ガクエン</t>
    </rPh>
    <phoneticPr fontId="2"/>
  </si>
  <si>
    <t>社会福祉法人松原愛育会</t>
    <rPh sb="0" eb="6">
      <t>シャカイフクシホウジン</t>
    </rPh>
    <rPh sb="6" eb="11">
      <t>マツバラアイイクカイ</t>
    </rPh>
    <phoneticPr fontId="4"/>
  </si>
  <si>
    <t>㈱MORITA MTC</t>
    <phoneticPr fontId="4"/>
  </si>
  <si>
    <t>社会福祉法人能美市社会福祉協議会</t>
    <rPh sb="0" eb="6">
      <t>シャカイフクシホウジン</t>
    </rPh>
    <rPh sb="6" eb="9">
      <t>ノミシ</t>
    </rPh>
    <rPh sb="9" eb="16">
      <t>シャカイフクシキョウギカイ</t>
    </rPh>
    <phoneticPr fontId="2"/>
  </si>
  <si>
    <t>能美市</t>
    <rPh sb="0" eb="3">
      <t>ノミシ</t>
    </rPh>
    <phoneticPr fontId="4"/>
  </si>
  <si>
    <t>医療、福祉</t>
    <rPh sb="0" eb="2">
      <t>イリョウ</t>
    </rPh>
    <rPh sb="3" eb="5">
      <t>フクシ</t>
    </rPh>
    <phoneticPr fontId="14"/>
  </si>
  <si>
    <t>金沢市</t>
    <rPh sb="0" eb="3">
      <t>カナザワシ</t>
    </rPh>
    <phoneticPr fontId="14"/>
  </si>
  <si>
    <t>製造業</t>
    <rPh sb="0" eb="3">
      <t>セイゾウギョウ</t>
    </rPh>
    <phoneticPr fontId="14"/>
  </si>
  <si>
    <t>㈱地盤改良堀田</t>
  </si>
  <si>
    <t>かほく市</t>
    <rPh sb="3" eb="4">
      <t>シ</t>
    </rPh>
    <phoneticPr fontId="14"/>
  </si>
  <si>
    <t>共栄工業㈱</t>
    <rPh sb="0" eb="4">
      <t>キョウエイコウギョウ</t>
    </rPh>
    <phoneticPr fontId="2"/>
  </si>
  <si>
    <t>小松市</t>
    <rPh sb="0" eb="3">
      <t>コマツシ</t>
    </rPh>
    <phoneticPr fontId="14"/>
  </si>
  <si>
    <t>建設業</t>
    <rPh sb="0" eb="3">
      <t>ケンセツギョウ</t>
    </rPh>
    <phoneticPr fontId="14"/>
  </si>
  <si>
    <t>荒木木材工業㈱</t>
    <rPh sb="0" eb="6">
      <t>アラキモクザイコウギョウ</t>
    </rPh>
    <phoneticPr fontId="4"/>
  </si>
  <si>
    <t>㈲アラキ建築設計事務所</t>
    <rPh sb="4" eb="11">
      <t>ケンチクセッケイジムショ</t>
    </rPh>
    <phoneticPr fontId="4"/>
  </si>
  <si>
    <t>金沢市</t>
    <rPh sb="0" eb="3">
      <t>カナザワシ</t>
    </rPh>
    <phoneticPr fontId="4"/>
  </si>
  <si>
    <t>㈱トーケンリンク</t>
    <phoneticPr fontId="1"/>
  </si>
  <si>
    <t>マルセ化建㈱</t>
    <rPh sb="3" eb="4">
      <t>カ</t>
    </rPh>
    <rPh sb="4" eb="5">
      <t>ケン</t>
    </rPh>
    <phoneticPr fontId="4"/>
  </si>
  <si>
    <t>石川サンケン㈱</t>
    <rPh sb="0" eb="2">
      <t>イシカワ</t>
    </rPh>
    <phoneticPr fontId="4"/>
  </si>
  <si>
    <t>志賀町</t>
    <rPh sb="0" eb="3">
      <t>シカマチ</t>
    </rPh>
    <phoneticPr fontId="4"/>
  </si>
  <si>
    <t>㈱稲岡建設</t>
    <rPh sb="1" eb="3">
      <t>イナオカ</t>
    </rPh>
    <rPh sb="3" eb="5">
      <t>ケンセツ</t>
    </rPh>
    <phoneticPr fontId="4"/>
  </si>
  <si>
    <t>志賀町</t>
    <rPh sb="0" eb="3">
      <t>シカマチ</t>
    </rPh>
    <phoneticPr fontId="4"/>
  </si>
  <si>
    <t>建設業</t>
    <rPh sb="0" eb="3">
      <t>ケンセツギョウ</t>
    </rPh>
    <phoneticPr fontId="4"/>
  </si>
  <si>
    <t>㈱ダスコン</t>
    <phoneticPr fontId="4"/>
  </si>
  <si>
    <t>その他</t>
    <rPh sb="2" eb="3">
      <t>タ</t>
    </rPh>
    <phoneticPr fontId="4"/>
  </si>
  <si>
    <t>西日本電信電話㈱北陸支店</t>
    <rPh sb="0" eb="1">
      <t>ニシ</t>
    </rPh>
    <rPh sb="1" eb="3">
      <t>ニホン</t>
    </rPh>
    <rPh sb="3" eb="5">
      <t>デンシン</t>
    </rPh>
    <rPh sb="5" eb="7">
      <t>デンワ</t>
    </rPh>
    <rPh sb="8" eb="12">
      <t>ホクリクシテン</t>
    </rPh>
    <phoneticPr fontId="3"/>
  </si>
  <si>
    <t>㈱ICCサービスセンター</t>
    <phoneticPr fontId="4"/>
  </si>
  <si>
    <t>NTT西日本ビジネスフロント㈱金沢支店</t>
    <rPh sb="3" eb="4">
      <t>ニシ</t>
    </rPh>
    <rPh sb="4" eb="6">
      <t>ニホン</t>
    </rPh>
    <rPh sb="15" eb="19">
      <t>カナザワシテン</t>
    </rPh>
    <phoneticPr fontId="3"/>
  </si>
  <si>
    <t>NTTビジネスソリューションズ㈱金沢ビジネス営業部</t>
    <rPh sb="16" eb="18">
      <t>カナザワ</t>
    </rPh>
    <rPh sb="22" eb="25">
      <t>エイギョウブ</t>
    </rPh>
    <phoneticPr fontId="3"/>
  </si>
  <si>
    <t>㈱NTTフィールドテクノ金沢設備部</t>
    <rPh sb="12" eb="14">
      <t>カナザワ</t>
    </rPh>
    <rPh sb="14" eb="17">
      <t>セツビブ</t>
    </rPh>
    <phoneticPr fontId="3"/>
  </si>
  <si>
    <t>石川グローブシップ㈱</t>
    <rPh sb="0" eb="2">
      <t>イシカワ</t>
    </rPh>
    <phoneticPr fontId="4"/>
  </si>
  <si>
    <t>金沢市</t>
    <rPh sb="0" eb="3">
      <t>カナザワシ</t>
    </rPh>
    <phoneticPr fontId="4"/>
  </si>
  <si>
    <t>㈱文教コーポレーション</t>
    <rPh sb="1" eb="3">
      <t>ブンキョウ</t>
    </rPh>
    <phoneticPr fontId="4"/>
  </si>
  <si>
    <t>㈱北陸綜合防災センター</t>
    <rPh sb="1" eb="3">
      <t>ホクリク</t>
    </rPh>
    <rPh sb="3" eb="7">
      <t>ソウゴウボウサイ</t>
    </rPh>
    <phoneticPr fontId="4"/>
  </si>
  <si>
    <t>★</t>
    <phoneticPr fontId="4"/>
  </si>
  <si>
    <t>佃食品㈱</t>
    <rPh sb="0" eb="3">
      <t>ツクダショクヒン</t>
    </rPh>
    <phoneticPr fontId="4"/>
  </si>
  <si>
    <t>北陸計器工業㈱</t>
    <rPh sb="0" eb="4">
      <t>ホクリクケイキ</t>
    </rPh>
    <rPh sb="4" eb="6">
      <t>コウギョウ</t>
    </rPh>
    <phoneticPr fontId="4"/>
  </si>
  <si>
    <t>野々市市</t>
    <rPh sb="0" eb="4">
      <t>ノノイチシ</t>
    </rPh>
    <phoneticPr fontId="4"/>
  </si>
  <si>
    <t>㈱加賀屋</t>
    <rPh sb="1" eb="4">
      <t>カガヤ</t>
    </rPh>
    <phoneticPr fontId="4"/>
  </si>
  <si>
    <t>㈱アプラス</t>
    <phoneticPr fontId="4"/>
  </si>
  <si>
    <t>加賀市</t>
    <rPh sb="0" eb="3">
      <t>カガシ</t>
    </rPh>
    <phoneticPr fontId="4"/>
  </si>
  <si>
    <t>岡部企画㈱</t>
    <rPh sb="0" eb="2">
      <t>オカベ</t>
    </rPh>
    <rPh sb="2" eb="4">
      <t>キカク</t>
    </rPh>
    <phoneticPr fontId="4"/>
  </si>
  <si>
    <t>環境エンジニアリング㈱</t>
    <rPh sb="0" eb="2">
      <t>カンキョウ</t>
    </rPh>
    <phoneticPr fontId="4"/>
  </si>
  <si>
    <t>白山市</t>
    <rPh sb="0" eb="3">
      <t>ハクサンシ</t>
    </rPh>
    <phoneticPr fontId="4"/>
  </si>
  <si>
    <t>社会福祉法人弘和会</t>
    <rPh sb="0" eb="9">
      <t>シャカイフクシホウジンヒロシワカイ</t>
    </rPh>
    <phoneticPr fontId="4"/>
  </si>
  <si>
    <t>金沢市</t>
    <rPh sb="0" eb="3">
      <t>カナザワシ</t>
    </rPh>
    <phoneticPr fontId="4"/>
  </si>
  <si>
    <t>創和テキスタイル㈱</t>
    <rPh sb="0" eb="2">
      <t>ソウワ</t>
    </rPh>
    <phoneticPr fontId="2"/>
  </si>
  <si>
    <t>一般社団法人石川県農業開発公社</t>
    <rPh sb="0" eb="13">
      <t>イッパンシャダンホウジンイシカワケンノウギョウカイハツ</t>
    </rPh>
    <rPh sb="13" eb="15">
      <t>コウシャ</t>
    </rPh>
    <phoneticPr fontId="1"/>
  </si>
  <si>
    <t>★</t>
    <phoneticPr fontId="4"/>
  </si>
  <si>
    <t>㈱堀建設</t>
    <rPh sb="1" eb="2">
      <t>ホリ</t>
    </rPh>
    <rPh sb="2" eb="4">
      <t>ケンセツ</t>
    </rPh>
    <phoneticPr fontId="4"/>
  </si>
  <si>
    <t>㈱ホンダサロン石川</t>
    <rPh sb="7" eb="9">
      <t>イシカワ</t>
    </rPh>
    <phoneticPr fontId="1"/>
  </si>
  <si>
    <t>むかいアドバイザリー㈱</t>
    <phoneticPr fontId="1"/>
  </si>
  <si>
    <t>その他</t>
    <rPh sb="2" eb="3">
      <t>タ</t>
    </rPh>
    <phoneticPr fontId="4"/>
  </si>
  <si>
    <t>宣言
内容</t>
    <rPh sb="0" eb="2">
      <t>センゲン</t>
    </rPh>
    <rPh sb="3" eb="5">
      <t>ナイヨウ</t>
    </rPh>
    <phoneticPr fontId="4"/>
  </si>
  <si>
    <t>㈱エース</t>
    <phoneticPr fontId="4"/>
  </si>
  <si>
    <t>扇商事㈱</t>
    <phoneticPr fontId="4"/>
  </si>
  <si>
    <t>㈱オハラ</t>
    <phoneticPr fontId="4"/>
  </si>
  <si>
    <t>㈱表組</t>
    <phoneticPr fontId="4"/>
  </si>
  <si>
    <t>宣言</t>
    <rPh sb="0" eb="2">
      <t>センゲン</t>
    </rPh>
    <phoneticPr fontId="4"/>
  </si>
  <si>
    <t>㈱エイム</t>
    <phoneticPr fontId="1"/>
  </si>
  <si>
    <t>金沢商工会議所</t>
    <phoneticPr fontId="4"/>
  </si>
  <si>
    <t>㈱ケアプラス</t>
    <phoneticPr fontId="1"/>
  </si>
  <si>
    <t>ジェイ・バス㈱</t>
    <phoneticPr fontId="1"/>
  </si>
  <si>
    <t>シオタニ㈱</t>
    <phoneticPr fontId="1"/>
  </si>
  <si>
    <t>㈱スマイルラボ</t>
    <phoneticPr fontId="1"/>
  </si>
  <si>
    <t>㈱セーフティ</t>
    <phoneticPr fontId="4"/>
  </si>
  <si>
    <t>㈱ディーシーコーポレーション</t>
    <phoneticPr fontId="1"/>
  </si>
  <si>
    <t>㈱トーケン</t>
    <phoneticPr fontId="1"/>
  </si>
  <si>
    <t>㈲ナカデ</t>
    <phoneticPr fontId="2"/>
  </si>
  <si>
    <t>中村留精密工業㈱</t>
    <phoneticPr fontId="4"/>
  </si>
  <si>
    <t>ニシ・ウエルネス㈱</t>
    <phoneticPr fontId="4"/>
  </si>
  <si>
    <t>㈱のとさく</t>
    <phoneticPr fontId="4"/>
  </si>
  <si>
    <t>㈱メビウス</t>
    <phoneticPr fontId="4"/>
  </si>
  <si>
    <t>㈱BBS金明</t>
    <phoneticPr fontId="4"/>
  </si>
  <si>
    <t>不動産業、物品賃貸業、宿泊業、飲食サービス業、生活関連サービス業、娯楽業、教育、学習支援業、サービス業</t>
    <rPh sb="0" eb="3">
      <t>フドウサン</t>
    </rPh>
    <rPh sb="3" eb="4">
      <t>ギョウ</t>
    </rPh>
    <rPh sb="5" eb="7">
      <t>ブッピン</t>
    </rPh>
    <rPh sb="7" eb="9">
      <t>チンタイ</t>
    </rPh>
    <rPh sb="9" eb="10">
      <t>ギョウ</t>
    </rPh>
    <rPh sb="11" eb="13">
      <t>シュクハク</t>
    </rPh>
    <rPh sb="13" eb="14">
      <t>ギョウ</t>
    </rPh>
    <rPh sb="15" eb="17">
      <t>インショク</t>
    </rPh>
    <rPh sb="21" eb="22">
      <t>ギョウ</t>
    </rPh>
    <rPh sb="23" eb="25">
      <t>セイカツ</t>
    </rPh>
    <rPh sb="25" eb="27">
      <t>カンレン</t>
    </rPh>
    <rPh sb="31" eb="32">
      <t>ギョウ</t>
    </rPh>
    <rPh sb="33" eb="35">
      <t>ゴラク</t>
    </rPh>
    <rPh sb="35" eb="36">
      <t>ギョウ</t>
    </rPh>
    <rPh sb="37" eb="39">
      <t>キョウイク</t>
    </rPh>
    <rPh sb="40" eb="42">
      <t>ガクシュウ</t>
    </rPh>
    <rPh sb="42" eb="44">
      <t>シエン</t>
    </rPh>
    <rPh sb="44" eb="45">
      <t>ギョウ</t>
    </rPh>
    <rPh sb="50" eb="51">
      <t>ギョウ</t>
    </rPh>
    <phoneticPr fontId="1"/>
  </si>
  <si>
    <t>宣言</t>
    <rPh sb="0" eb="2">
      <t>センゲン</t>
    </rPh>
    <phoneticPr fontId="4"/>
  </si>
  <si>
    <t>石川交通㈱</t>
    <rPh sb="0" eb="2">
      <t>イシカワ</t>
    </rPh>
    <rPh sb="2" eb="4">
      <t>コウツウ</t>
    </rPh>
    <phoneticPr fontId="4"/>
  </si>
  <si>
    <t>㈱石川製作所</t>
    <rPh sb="1" eb="3">
      <t>イシカワ</t>
    </rPh>
    <rPh sb="3" eb="6">
      <t>セイサクショ</t>
    </rPh>
    <phoneticPr fontId="4"/>
  </si>
  <si>
    <t>白山市</t>
    <rPh sb="0" eb="3">
      <t>ハクサンシ</t>
    </rPh>
    <phoneticPr fontId="4"/>
  </si>
  <si>
    <t>製造業</t>
    <rPh sb="0" eb="3">
      <t>セイゾウギョウ</t>
    </rPh>
    <phoneticPr fontId="4"/>
  </si>
  <si>
    <t>井筒管材㈱</t>
    <rPh sb="0" eb="4">
      <t>イヅツカンザイ</t>
    </rPh>
    <phoneticPr fontId="4"/>
  </si>
  <si>
    <t>㈱ヴァケーション</t>
    <phoneticPr fontId="4"/>
  </si>
  <si>
    <t>大塚製薬㈱金沢出張所</t>
    <rPh sb="0" eb="2">
      <t>オオツカ</t>
    </rPh>
    <rPh sb="2" eb="4">
      <t>セイヤク</t>
    </rPh>
    <rPh sb="5" eb="7">
      <t>カナザワ</t>
    </rPh>
    <rPh sb="7" eb="9">
      <t>シュッチョウ</t>
    </rPh>
    <rPh sb="9" eb="10">
      <t>ジョ</t>
    </rPh>
    <phoneticPr fontId="4"/>
  </si>
  <si>
    <t>㈱梶製作所</t>
    <rPh sb="1" eb="2">
      <t>カジ</t>
    </rPh>
    <rPh sb="2" eb="5">
      <t>セイサクショ</t>
    </rPh>
    <phoneticPr fontId="4"/>
  </si>
  <si>
    <t>カジナイロン㈱</t>
    <phoneticPr fontId="4"/>
  </si>
  <si>
    <t>カジニット㈱</t>
    <phoneticPr fontId="4"/>
  </si>
  <si>
    <t>カジレーネ㈱</t>
    <phoneticPr fontId="4"/>
  </si>
  <si>
    <t>㈱小松村田製作所</t>
    <rPh sb="1" eb="3">
      <t>コマツ</t>
    </rPh>
    <rPh sb="3" eb="5">
      <t>ムラタ</t>
    </rPh>
    <rPh sb="5" eb="8">
      <t>セイサクショ</t>
    </rPh>
    <phoneticPr fontId="4"/>
  </si>
  <si>
    <t>小松市</t>
    <rPh sb="0" eb="3">
      <t>コマツシ</t>
    </rPh>
    <phoneticPr fontId="4"/>
  </si>
  <si>
    <t>㈱シェヘラザード</t>
    <phoneticPr fontId="4"/>
  </si>
  <si>
    <t>㈱ゼロインフィニティ北陸支社</t>
    <rPh sb="10" eb="14">
      <t>ホクリクシシャ</t>
    </rPh>
    <phoneticPr fontId="4"/>
  </si>
  <si>
    <t>大同生命保険㈱金沢支社</t>
    <rPh sb="0" eb="2">
      <t>ダイドウ</t>
    </rPh>
    <rPh sb="2" eb="4">
      <t>セイメイ</t>
    </rPh>
    <rPh sb="4" eb="6">
      <t>ホケン</t>
    </rPh>
    <rPh sb="7" eb="9">
      <t>カナザワ</t>
    </rPh>
    <rPh sb="9" eb="11">
      <t>シシャ</t>
    </rPh>
    <phoneticPr fontId="4"/>
  </si>
  <si>
    <t>㈱庭芸社</t>
    <rPh sb="1" eb="2">
      <t>テイ</t>
    </rPh>
    <rPh sb="2" eb="3">
      <t>ゲイ</t>
    </rPh>
    <rPh sb="3" eb="4">
      <t>シャ</t>
    </rPh>
    <phoneticPr fontId="4"/>
  </si>
  <si>
    <t>㈱ハクイ村田製作所</t>
    <rPh sb="4" eb="9">
      <t>ムラタセイサクショ</t>
    </rPh>
    <phoneticPr fontId="4"/>
  </si>
  <si>
    <t>医療法人社団博友会金沢西病院</t>
    <rPh sb="0" eb="6">
      <t>イリョウホウジンシャダン</t>
    </rPh>
    <rPh sb="6" eb="14">
      <t>ハクユウカイカナザワニシビョウイン</t>
    </rPh>
    <phoneticPr fontId="4"/>
  </si>
  <si>
    <t>社会福祉法人眉丈会</t>
    <rPh sb="0" eb="6">
      <t>シャカイフクシホウジン</t>
    </rPh>
    <rPh sb="6" eb="7">
      <t>マユ</t>
    </rPh>
    <rPh sb="7" eb="8">
      <t>ジョウ</t>
    </rPh>
    <rPh sb="8" eb="9">
      <t>カイ</t>
    </rPh>
    <phoneticPr fontId="4"/>
  </si>
  <si>
    <t>★</t>
    <phoneticPr fontId="4"/>
  </si>
  <si>
    <t>藤井空調工業㈱</t>
    <rPh sb="0" eb="6">
      <t>フジイクウチョウコウギョウ</t>
    </rPh>
    <phoneticPr fontId="4"/>
  </si>
  <si>
    <t>㈱別川製作所</t>
    <rPh sb="1" eb="6">
      <t>ベツカワセイサクショ</t>
    </rPh>
    <phoneticPr fontId="4"/>
  </si>
  <si>
    <t>㈱北陸グリーンサービス</t>
    <rPh sb="1" eb="3">
      <t>ホクリク</t>
    </rPh>
    <phoneticPr fontId="4"/>
  </si>
  <si>
    <t>北興建設㈱</t>
    <rPh sb="0" eb="2">
      <t>ホッコウ</t>
    </rPh>
    <rPh sb="2" eb="4">
      <t>ケンセツ</t>
    </rPh>
    <phoneticPr fontId="4"/>
  </si>
  <si>
    <t>㈱ワクラ村田製作所</t>
    <rPh sb="4" eb="9">
      <t>ムラタセイサクショ</t>
    </rPh>
    <phoneticPr fontId="4"/>
  </si>
  <si>
    <t>㈱石川建設</t>
    <rPh sb="1" eb="3">
      <t>イシカワ</t>
    </rPh>
    <rPh sb="3" eb="5">
      <t>ケンセツ</t>
    </rPh>
    <phoneticPr fontId="4"/>
  </si>
  <si>
    <t>宣言</t>
    <rPh sb="0" eb="2">
      <t>センゲン</t>
    </rPh>
    <phoneticPr fontId="4"/>
  </si>
  <si>
    <t>㈱穴水村田製作所</t>
    <rPh sb="1" eb="3">
      <t>アナミズ</t>
    </rPh>
    <rPh sb="3" eb="5">
      <t>ムラタ</t>
    </rPh>
    <rPh sb="5" eb="8">
      <t>セイサクショ</t>
    </rPh>
    <phoneticPr fontId="4"/>
  </si>
  <si>
    <t>宣言</t>
    <rPh sb="0" eb="2">
      <t>センゲン</t>
    </rPh>
    <phoneticPr fontId="4"/>
  </si>
  <si>
    <t>美川商工会</t>
    <rPh sb="0" eb="2">
      <t>ミカワ</t>
    </rPh>
    <rPh sb="2" eb="5">
      <t>ショウコウカイ</t>
    </rPh>
    <phoneticPr fontId="1"/>
  </si>
  <si>
    <t>小松市</t>
    <rPh sb="0" eb="3">
      <t>コマツシ</t>
    </rPh>
    <phoneticPr fontId="4"/>
  </si>
  <si>
    <t>宣言</t>
    <rPh sb="0" eb="2">
      <t>センゲン</t>
    </rPh>
    <phoneticPr fontId="4"/>
  </si>
  <si>
    <t>㈲茗荷谷設備工業</t>
    <rPh sb="0" eb="8">
      <t>ユウゲンガイシャミョウガダニセツビコウギョウ</t>
    </rPh>
    <phoneticPr fontId="4"/>
  </si>
  <si>
    <t>㈲ドリームエグゼ</t>
    <phoneticPr fontId="4"/>
  </si>
  <si>
    <t>宣言</t>
    <rPh sb="0" eb="2">
      <t>センゲン</t>
    </rPh>
    <phoneticPr fontId="4"/>
  </si>
  <si>
    <t>㈲ドリームカレッジ</t>
    <phoneticPr fontId="4"/>
  </si>
  <si>
    <t>㈲明峰電機</t>
    <rPh sb="1" eb="3">
      <t>メイホウ</t>
    </rPh>
    <rPh sb="3" eb="5">
      <t>デンキ</t>
    </rPh>
    <phoneticPr fontId="4"/>
  </si>
  <si>
    <t>アイレムソフトウェアエンジニアリング㈱石川事業所</t>
    <rPh sb="19" eb="21">
      <t>イシカワ</t>
    </rPh>
    <rPh sb="21" eb="24">
      <t>ジギョウショ</t>
    </rPh>
    <phoneticPr fontId="4"/>
  </si>
  <si>
    <t>白山市</t>
    <rPh sb="0" eb="3">
      <t>ハクサンシ</t>
    </rPh>
    <phoneticPr fontId="4"/>
  </si>
  <si>
    <t>その他</t>
    <rPh sb="2" eb="3">
      <t>タ</t>
    </rPh>
    <phoneticPr fontId="4"/>
  </si>
  <si>
    <t>宣言</t>
    <rPh sb="0" eb="2">
      <t>センゲン</t>
    </rPh>
    <phoneticPr fontId="4"/>
  </si>
  <si>
    <t>石川県信用保証協会</t>
    <rPh sb="0" eb="9">
      <t>イシカワケンシンヨウホショウキョウカイ</t>
    </rPh>
    <phoneticPr fontId="4"/>
  </si>
  <si>
    <t>㈱小林製作所</t>
    <rPh sb="1" eb="6">
      <t>コバヤシセイサクショ</t>
    </rPh>
    <phoneticPr fontId="4"/>
  </si>
  <si>
    <t>㈲田端建設</t>
    <rPh sb="1" eb="3">
      <t>タバタ</t>
    </rPh>
    <rPh sb="3" eb="5">
      <t>ケンセツ</t>
    </rPh>
    <phoneticPr fontId="4"/>
  </si>
  <si>
    <t>志賀町</t>
    <rPh sb="0" eb="3">
      <t>シカマチ</t>
    </rPh>
    <phoneticPr fontId="4"/>
  </si>
  <si>
    <t>能登テック㈱</t>
    <rPh sb="0" eb="2">
      <t>ノト</t>
    </rPh>
    <phoneticPr fontId="4"/>
  </si>
  <si>
    <t>中能登町</t>
    <rPh sb="0" eb="4">
      <t>ナカノトマチ</t>
    </rPh>
    <phoneticPr fontId="4"/>
  </si>
  <si>
    <t>三谷産業イー・シー㈱</t>
    <rPh sb="0" eb="4">
      <t>ミタニサンギョウ</t>
    </rPh>
    <phoneticPr fontId="4"/>
  </si>
  <si>
    <t>㈱b diamond</t>
    <phoneticPr fontId="4"/>
  </si>
  <si>
    <t>EIZOサポートネットワーク㈱</t>
    <phoneticPr fontId="4"/>
  </si>
  <si>
    <t>㈱ICCデータプラス</t>
    <phoneticPr fontId="4"/>
  </si>
  <si>
    <t>(公財)石川県林業公社</t>
    <rPh sb="4" eb="7">
      <t>イシカワケン</t>
    </rPh>
    <rPh sb="7" eb="9">
      <t>リンギョウ</t>
    </rPh>
    <rPh sb="9" eb="11">
      <t>コウシャ</t>
    </rPh>
    <phoneticPr fontId="4"/>
  </si>
  <si>
    <t>(公財)北陸体力科学研究所</t>
    <rPh sb="4" eb="6">
      <t>ホクリク</t>
    </rPh>
    <rPh sb="6" eb="8">
      <t>タイリョク</t>
    </rPh>
    <rPh sb="8" eb="10">
      <t>カガク</t>
    </rPh>
    <rPh sb="10" eb="13">
      <t>ケンキュウショ</t>
    </rPh>
    <phoneticPr fontId="1"/>
  </si>
  <si>
    <t>(一財)石川県県民ふれあい公社</t>
    <rPh sb="4" eb="7">
      <t>イシカワケン</t>
    </rPh>
    <rPh sb="7" eb="9">
      <t>ケンミン</t>
    </rPh>
    <rPh sb="13" eb="15">
      <t>コウシャ</t>
    </rPh>
    <phoneticPr fontId="1"/>
  </si>
  <si>
    <t>(一財)石川県予防医学協会</t>
  </si>
  <si>
    <t>岩本工業㈱</t>
    <rPh sb="0" eb="2">
      <t>イワモト</t>
    </rPh>
    <rPh sb="2" eb="4">
      <t>コウギョウ</t>
    </rPh>
    <phoneticPr fontId="4"/>
  </si>
  <si>
    <t>白山市</t>
    <rPh sb="0" eb="3">
      <t>ハクサンシ</t>
    </rPh>
    <phoneticPr fontId="4"/>
  </si>
  <si>
    <t>製造業</t>
    <phoneticPr fontId="4"/>
  </si>
  <si>
    <t>宣言</t>
    <rPh sb="0" eb="2">
      <t>センゲン</t>
    </rPh>
    <phoneticPr fontId="4"/>
  </si>
  <si>
    <t>㈱ツカサ</t>
    <phoneticPr fontId="4"/>
  </si>
  <si>
    <t>東伸電機工業㈱</t>
    <rPh sb="0" eb="1">
      <t>ヒガシ</t>
    </rPh>
    <rPh sb="1" eb="2">
      <t>シン</t>
    </rPh>
    <rPh sb="2" eb="4">
      <t>デンキ</t>
    </rPh>
    <rPh sb="4" eb="6">
      <t>コウギョウ</t>
    </rPh>
    <phoneticPr fontId="4"/>
  </si>
  <si>
    <t>金沢市</t>
    <rPh sb="0" eb="3">
      <t>カナザワシ</t>
    </rPh>
    <phoneticPr fontId="4"/>
  </si>
  <si>
    <t>宣言</t>
    <rPh sb="0" eb="2">
      <t>センゲン</t>
    </rPh>
    <phoneticPr fontId="4"/>
  </si>
  <si>
    <t>㈱イーネットソリューションズ</t>
    <phoneticPr fontId="4"/>
  </si>
  <si>
    <t>情報通信業</t>
    <rPh sb="0" eb="2">
      <t>ジョウホウ</t>
    </rPh>
    <rPh sb="2" eb="4">
      <t>ツウシン</t>
    </rPh>
    <rPh sb="4" eb="5">
      <t>ギョウ</t>
    </rPh>
    <phoneticPr fontId="4"/>
  </si>
  <si>
    <t>㈱ココ地建</t>
    <rPh sb="3" eb="5">
      <t>チケン</t>
    </rPh>
    <phoneticPr fontId="4"/>
  </si>
  <si>
    <t>㈱ココ不動産</t>
    <rPh sb="3" eb="6">
      <t>フドウサン</t>
    </rPh>
    <phoneticPr fontId="4"/>
  </si>
  <si>
    <t>白山市</t>
    <rPh sb="0" eb="3">
      <t>ハクサンシ</t>
    </rPh>
    <phoneticPr fontId="4"/>
  </si>
  <si>
    <t>不動産業、物品賃貸業</t>
    <phoneticPr fontId="4"/>
  </si>
  <si>
    <t>丸善建設㈱</t>
    <rPh sb="0" eb="4">
      <t>マルゼンケンセツ</t>
    </rPh>
    <phoneticPr fontId="4"/>
  </si>
  <si>
    <t>㈱クリオ</t>
    <phoneticPr fontId="4"/>
  </si>
  <si>
    <t>学術研究、専門・技術サービス業</t>
    <phoneticPr fontId="4"/>
  </si>
  <si>
    <t>㈱奥田建設</t>
    <rPh sb="1" eb="3">
      <t>オクダ</t>
    </rPh>
    <rPh sb="3" eb="5">
      <t>ケンセツ</t>
    </rPh>
    <phoneticPr fontId="4"/>
  </si>
  <si>
    <t>★</t>
    <phoneticPr fontId="4"/>
  </si>
  <si>
    <t>情報通信業</t>
    <phoneticPr fontId="4"/>
  </si>
  <si>
    <t>㈱Ｊシステム</t>
    <phoneticPr fontId="4"/>
  </si>
  <si>
    <t>卸売業、小売業</t>
    <phoneticPr fontId="4"/>
  </si>
  <si>
    <t>北陸製菓㈱</t>
    <rPh sb="0" eb="4">
      <t>ホクリクセイカ</t>
    </rPh>
    <phoneticPr fontId="4"/>
  </si>
  <si>
    <t>㈱辻組</t>
    <rPh sb="1" eb="3">
      <t>ツジグミ</t>
    </rPh>
    <phoneticPr fontId="4"/>
  </si>
  <si>
    <t>㈱横山商会</t>
    <rPh sb="1" eb="5">
      <t>ヨコヤマショウカイ</t>
    </rPh>
    <phoneticPr fontId="4"/>
  </si>
  <si>
    <t>リコーITソリューションズ㈱金沢事業所</t>
    <rPh sb="16" eb="19">
      <t>ジギョウショ</t>
    </rPh>
    <phoneticPr fontId="4"/>
  </si>
  <si>
    <t>宣言</t>
    <rPh sb="0" eb="2">
      <t>センゲン</t>
    </rPh>
    <phoneticPr fontId="4"/>
  </si>
  <si>
    <t>I.C.M.㈱</t>
    <phoneticPr fontId="4"/>
  </si>
  <si>
    <t>白山市</t>
    <rPh sb="0" eb="3">
      <t>ハクサンシ</t>
    </rPh>
    <phoneticPr fontId="4"/>
  </si>
  <si>
    <t>宣言</t>
    <rPh sb="0" eb="2">
      <t>センゲン</t>
    </rPh>
    <phoneticPr fontId="4"/>
  </si>
  <si>
    <t>㈱北國フィナンシャルホールディングス</t>
    <rPh sb="1" eb="3">
      <t>ホッコク</t>
    </rPh>
    <phoneticPr fontId="1"/>
  </si>
  <si>
    <t>名誠㈱</t>
    <rPh sb="0" eb="1">
      <t>メイ</t>
    </rPh>
    <rPh sb="1" eb="2">
      <t>マコト</t>
    </rPh>
    <phoneticPr fontId="4"/>
  </si>
  <si>
    <t>七尾市</t>
    <rPh sb="0" eb="3">
      <t>ナナオシ</t>
    </rPh>
    <phoneticPr fontId="4"/>
  </si>
  <si>
    <t>建設業</t>
    <rPh sb="0" eb="3">
      <t>ケンセツギョウ</t>
    </rPh>
    <phoneticPr fontId="4"/>
  </si>
  <si>
    <t>宣言</t>
    <rPh sb="0" eb="2">
      <t>センゲン</t>
    </rPh>
    <phoneticPr fontId="4"/>
  </si>
  <si>
    <t>㈱今出電気商会</t>
    <rPh sb="1" eb="3">
      <t>イマデ</t>
    </rPh>
    <rPh sb="3" eb="7">
      <t>デンキショウカイ</t>
    </rPh>
    <phoneticPr fontId="3"/>
  </si>
  <si>
    <t>小松市</t>
    <rPh sb="0" eb="3">
      <t>コマツシ</t>
    </rPh>
    <phoneticPr fontId="15"/>
  </si>
  <si>
    <t>建設業</t>
    <rPh sb="0" eb="3">
      <t>ケンセツギョウ</t>
    </rPh>
    <phoneticPr fontId="15"/>
  </si>
  <si>
    <t>㈱梅建</t>
    <rPh sb="1" eb="2">
      <t>ウメ</t>
    </rPh>
    <rPh sb="2" eb="3">
      <t>タツル</t>
    </rPh>
    <phoneticPr fontId="3"/>
  </si>
  <si>
    <t>津幡町</t>
    <rPh sb="0" eb="3">
      <t>ツバタマチ</t>
    </rPh>
    <phoneticPr fontId="15"/>
  </si>
  <si>
    <t>富山土建㈱</t>
    <rPh sb="0" eb="4">
      <t>トヤマドケン</t>
    </rPh>
    <phoneticPr fontId="4"/>
  </si>
  <si>
    <t>羽咋市</t>
    <rPh sb="0" eb="3">
      <t>ハクイシ</t>
    </rPh>
    <phoneticPr fontId="15"/>
  </si>
  <si>
    <t>中出鉄工㈱</t>
    <rPh sb="0" eb="2">
      <t>ナカデ</t>
    </rPh>
    <rPh sb="2" eb="4">
      <t>テッコウ</t>
    </rPh>
    <phoneticPr fontId="4"/>
  </si>
  <si>
    <t>能美市</t>
    <rPh sb="0" eb="3">
      <t>ノミシ</t>
    </rPh>
    <phoneticPr fontId="15"/>
  </si>
  <si>
    <t>成瀬電気工事㈱</t>
    <rPh sb="0" eb="6">
      <t>ナルセデンキコウジ</t>
    </rPh>
    <phoneticPr fontId="3"/>
  </si>
  <si>
    <t>金沢市</t>
    <rPh sb="0" eb="3">
      <t>カナザワシ</t>
    </rPh>
    <phoneticPr fontId="15"/>
  </si>
  <si>
    <t>㈲能都左官</t>
    <rPh sb="1" eb="3">
      <t>ノト</t>
    </rPh>
    <rPh sb="3" eb="5">
      <t>サカン</t>
    </rPh>
    <phoneticPr fontId="3"/>
  </si>
  <si>
    <t>能登町</t>
    <rPh sb="0" eb="3">
      <t>ノトチョウ</t>
    </rPh>
    <phoneticPr fontId="15"/>
  </si>
  <si>
    <t>㈱山本組</t>
    <rPh sb="1" eb="4">
      <t>ヤマモトクミ</t>
    </rPh>
    <phoneticPr fontId="3"/>
  </si>
  <si>
    <t>能美市徳久町</t>
    <rPh sb="0" eb="3">
      <t>ノミシ</t>
    </rPh>
    <rPh sb="3" eb="6">
      <t>トクヒサマチ</t>
    </rPh>
    <phoneticPr fontId="15"/>
  </si>
  <si>
    <t>能美市福岡町</t>
    <rPh sb="0" eb="3">
      <t>ノミシ</t>
    </rPh>
    <rPh sb="3" eb="6">
      <t>フクオカマチ</t>
    </rPh>
    <phoneticPr fontId="15"/>
  </si>
  <si>
    <t>キスモ㈱</t>
  </si>
  <si>
    <t>サービス業</t>
    <rPh sb="4" eb="5">
      <t>ギョウ</t>
    </rPh>
    <phoneticPr fontId="15"/>
  </si>
  <si>
    <t>㈱トスネット北陸</t>
    <rPh sb="6" eb="8">
      <t>ホクリク</t>
    </rPh>
    <phoneticPr fontId="3"/>
  </si>
  <si>
    <t>㈱プラスト</t>
    <phoneticPr fontId="1"/>
  </si>
  <si>
    <t>特定医療法人社団勝木会</t>
    <rPh sb="0" eb="2">
      <t>トクテイ</t>
    </rPh>
    <rPh sb="2" eb="4">
      <t>イリョウ</t>
    </rPh>
    <rPh sb="4" eb="6">
      <t>ホウジン</t>
    </rPh>
    <rPh sb="6" eb="8">
      <t>シャダン</t>
    </rPh>
    <rPh sb="8" eb="10">
      <t>カツキ</t>
    </rPh>
    <rPh sb="10" eb="11">
      <t>カイ</t>
    </rPh>
    <phoneticPr fontId="1"/>
  </si>
  <si>
    <t>七尾市</t>
    <rPh sb="0" eb="3">
      <t>ナナオシ</t>
    </rPh>
    <phoneticPr fontId="4"/>
  </si>
  <si>
    <t>㈱ミヤコ</t>
    <phoneticPr fontId="4"/>
  </si>
  <si>
    <t>七尾市</t>
    <rPh sb="0" eb="3">
      <t>ナナオシ</t>
    </rPh>
    <phoneticPr fontId="4"/>
  </si>
  <si>
    <t>寺沢組</t>
    <rPh sb="0" eb="3">
      <t>テラサワグミ</t>
    </rPh>
    <phoneticPr fontId="4"/>
  </si>
  <si>
    <t>志賀町</t>
    <rPh sb="0" eb="3">
      <t>シカマチ</t>
    </rPh>
    <phoneticPr fontId="4"/>
  </si>
  <si>
    <t>建設業</t>
    <rPh sb="0" eb="3">
      <t>ケンセツギョウ</t>
    </rPh>
    <phoneticPr fontId="4"/>
  </si>
  <si>
    <t>㈱大晃重設</t>
    <rPh sb="1" eb="5">
      <t>ダイコウジュウセツ</t>
    </rPh>
    <phoneticPr fontId="4"/>
  </si>
  <si>
    <t>㈱アースメンテナンス</t>
    <phoneticPr fontId="4"/>
  </si>
  <si>
    <t>社会福祉法人石龍会</t>
    <rPh sb="0" eb="6">
      <t>シャカイフクシホウジン</t>
    </rPh>
    <rPh sb="6" eb="9">
      <t>セキリュウカイ</t>
    </rPh>
    <phoneticPr fontId="4"/>
  </si>
  <si>
    <t>大同工業㈱</t>
    <rPh sb="0" eb="2">
      <t>ダイドウ</t>
    </rPh>
    <rPh sb="2" eb="4">
      <t>コウギョウ</t>
    </rPh>
    <phoneticPr fontId="4"/>
  </si>
  <si>
    <t>㈱金沢舗道</t>
    <rPh sb="1" eb="5">
      <t>カナザワホドウ</t>
    </rPh>
    <phoneticPr fontId="4"/>
  </si>
  <si>
    <t>マルオリグループ㈱</t>
    <phoneticPr fontId="1"/>
  </si>
  <si>
    <t>㈱高田組</t>
    <rPh sb="1" eb="4">
      <t>タカダグミ</t>
    </rPh>
    <phoneticPr fontId="4"/>
  </si>
  <si>
    <t>宣言</t>
    <phoneticPr fontId="4"/>
  </si>
  <si>
    <t>㈱金沢彩の庭ホテル</t>
    <rPh sb="1" eb="4">
      <t>カナザワサイ</t>
    </rPh>
    <rPh sb="5" eb="6">
      <t>ニワ</t>
    </rPh>
    <phoneticPr fontId="4"/>
  </si>
  <si>
    <t>㈱金沢アドベンチャーズ</t>
    <rPh sb="1" eb="3">
      <t>カナザワ</t>
    </rPh>
    <phoneticPr fontId="4"/>
  </si>
  <si>
    <t>共和電機工業㈱</t>
    <rPh sb="0" eb="6">
      <t>キョウワデンキコウギョウ</t>
    </rPh>
    <phoneticPr fontId="4"/>
  </si>
  <si>
    <t>金沢市</t>
    <rPh sb="0" eb="3">
      <t>カナザワシ</t>
    </rPh>
    <phoneticPr fontId="4"/>
  </si>
  <si>
    <t>製造業</t>
    <rPh sb="0" eb="3">
      <t>セイゾウギョウ</t>
    </rPh>
    <phoneticPr fontId="4"/>
  </si>
  <si>
    <t>三洋建設㈱</t>
    <rPh sb="0" eb="4">
      <t>サンヨウケンセツ</t>
    </rPh>
    <phoneticPr fontId="4"/>
  </si>
  <si>
    <t>七尾市</t>
    <rPh sb="0" eb="3">
      <t>ナナオシ</t>
    </rPh>
    <phoneticPr fontId="4"/>
  </si>
  <si>
    <t>㈱清水造船建設</t>
    <rPh sb="1" eb="7">
      <t>シミズゾウセンケンセツ</t>
    </rPh>
    <phoneticPr fontId="4"/>
  </si>
  <si>
    <t>㈱西出工業</t>
    <rPh sb="1" eb="5">
      <t>ニシデコウギョウ</t>
    </rPh>
    <phoneticPr fontId="4"/>
  </si>
  <si>
    <t>㈱金沢環境サービス公社</t>
    <rPh sb="1" eb="5">
      <t>カナザワカンキョウ</t>
    </rPh>
    <rPh sb="9" eb="11">
      <t>コウシャ</t>
    </rPh>
    <phoneticPr fontId="4"/>
  </si>
  <si>
    <t>㈱やまと商事</t>
    <rPh sb="4" eb="6">
      <t>ショウジ</t>
    </rPh>
    <phoneticPr fontId="4"/>
  </si>
  <si>
    <t>白山市</t>
    <rPh sb="0" eb="3">
      <t>ハクサンシ</t>
    </rPh>
    <phoneticPr fontId="4"/>
  </si>
  <si>
    <t>㈲小磯組</t>
    <rPh sb="1" eb="3">
      <t>コイソ</t>
    </rPh>
    <rPh sb="3" eb="4">
      <t>グミ</t>
    </rPh>
    <phoneticPr fontId="4"/>
  </si>
  <si>
    <t>輪島市</t>
    <rPh sb="0" eb="3">
      <t>ワジマシ</t>
    </rPh>
    <phoneticPr fontId="4"/>
  </si>
  <si>
    <t>学術研究、専門・技術サービス業</t>
    <rPh sb="0" eb="4">
      <t>ガクジュツケンキュウ</t>
    </rPh>
    <rPh sb="5" eb="7">
      <t>センモン</t>
    </rPh>
    <rPh sb="8" eb="10">
      <t>ギジュツ</t>
    </rPh>
    <rPh sb="14" eb="15">
      <t>ギョウ</t>
    </rPh>
    <phoneticPr fontId="4"/>
  </si>
  <si>
    <t>荒川行政書士事務所</t>
    <rPh sb="0" eb="9">
      <t>アラカワギョウセイショシジムショ</t>
    </rPh>
    <phoneticPr fontId="1"/>
  </si>
  <si>
    <t>大和ハウス工業㈱北陸支社</t>
    <rPh sb="8" eb="10">
      <t>ホクリク</t>
    </rPh>
    <rPh sb="10" eb="12">
      <t>シシャ</t>
    </rPh>
    <phoneticPr fontId="4"/>
  </si>
  <si>
    <t>㈱田中組</t>
    <rPh sb="1" eb="4">
      <t>タナカグミ</t>
    </rPh>
    <phoneticPr fontId="4"/>
  </si>
  <si>
    <t>㈱ユーアート</t>
    <phoneticPr fontId="4"/>
  </si>
  <si>
    <t>ピラティススタジオDEP金沢店</t>
  </si>
  <si>
    <t>生活関連サービス業、娯楽業</t>
  </si>
  <si>
    <t>㈱タケゴシ</t>
    <phoneticPr fontId="4"/>
  </si>
  <si>
    <t>サービス業</t>
    <phoneticPr fontId="1"/>
  </si>
  <si>
    <t>㈱HKS</t>
    <phoneticPr fontId="4"/>
  </si>
  <si>
    <t>㈱電伸</t>
    <rPh sb="1" eb="3">
      <t>デンシン</t>
    </rPh>
    <phoneticPr fontId="4"/>
  </si>
  <si>
    <t>え</t>
    <phoneticPr fontId="4"/>
  </si>
  <si>
    <t>㈱小松電業所</t>
    <rPh sb="1" eb="6">
      <t>コマツデンギョウショ</t>
    </rPh>
    <phoneticPr fontId="4"/>
  </si>
  <si>
    <t>わ</t>
    <phoneticPr fontId="4"/>
  </si>
  <si>
    <t>㈱メタルグリーン</t>
    <phoneticPr fontId="4"/>
  </si>
  <si>
    <t>㈱トップ</t>
    <phoneticPr fontId="4"/>
  </si>
  <si>
    <t>社会福祉法人長久福祉会</t>
    <rPh sb="0" eb="2">
      <t>シャカイ</t>
    </rPh>
    <rPh sb="2" eb="4">
      <t>フクシ</t>
    </rPh>
    <rPh sb="4" eb="6">
      <t>ホウジン</t>
    </rPh>
    <rPh sb="6" eb="8">
      <t>チョウキュウ</t>
    </rPh>
    <rPh sb="8" eb="10">
      <t>フクシ</t>
    </rPh>
    <rPh sb="10" eb="11">
      <t>カイ</t>
    </rPh>
    <phoneticPr fontId="4"/>
  </si>
  <si>
    <t>三井住友海上エイジェンシー・サービス㈱</t>
    <rPh sb="0" eb="6">
      <t>ミツイスミトモカイジョウ</t>
    </rPh>
    <phoneticPr fontId="4"/>
  </si>
  <si>
    <t>㈱共同電気</t>
    <rPh sb="1" eb="5">
      <t>キョウドウデンキ</t>
    </rPh>
    <phoneticPr fontId="4"/>
  </si>
  <si>
    <t>HULK建設㈱</t>
    <rPh sb="4" eb="6">
      <t>ケンセツ</t>
    </rPh>
    <phoneticPr fontId="4"/>
  </si>
  <si>
    <t>アップティー㈱</t>
    <phoneticPr fontId="2"/>
  </si>
  <si>
    <t>前田製菓㈱</t>
    <rPh sb="0" eb="4">
      <t>マエダセイカ</t>
    </rPh>
    <phoneticPr fontId="4"/>
  </si>
  <si>
    <t>パラレルジャンクション</t>
    <phoneticPr fontId="4"/>
  </si>
  <si>
    <t>長寿メディカル㈱</t>
    <rPh sb="0" eb="2">
      <t>チョウジュ</t>
    </rPh>
    <phoneticPr fontId="4"/>
  </si>
  <si>
    <t>鹿島興亜電工㈱</t>
    <rPh sb="0" eb="4">
      <t>カシマコウア</t>
    </rPh>
    <rPh sb="4" eb="6">
      <t>デンコウ</t>
    </rPh>
    <phoneticPr fontId="4"/>
  </si>
  <si>
    <t>㈲木下工務店</t>
    <rPh sb="1" eb="6">
      <t>キノシタコウムテン</t>
    </rPh>
    <phoneticPr fontId="4"/>
  </si>
  <si>
    <t>㈱朝日電機製作所</t>
    <rPh sb="1" eb="8">
      <t>アサヒデンキセイサクショ</t>
    </rPh>
    <phoneticPr fontId="4"/>
  </si>
  <si>
    <t>㈱SINN MIRAI</t>
    <phoneticPr fontId="4"/>
  </si>
  <si>
    <t>㈱石川コンピュータ・センター</t>
    <rPh sb="1" eb="3">
      <t>イシカワ</t>
    </rPh>
    <phoneticPr fontId="4"/>
  </si>
  <si>
    <t>髙田産業㈱</t>
    <rPh sb="0" eb="2">
      <t>タカダ</t>
    </rPh>
    <rPh sb="2" eb="4">
      <t>サンギョウ</t>
    </rPh>
    <phoneticPr fontId="4"/>
  </si>
  <si>
    <t>㈱学研エデュケーショナル　学研教室　金沢事務局</t>
    <rPh sb="1" eb="3">
      <t>ガッケン</t>
    </rPh>
    <rPh sb="13" eb="17">
      <t>ガクケンキョウシツ</t>
    </rPh>
    <rPh sb="18" eb="20">
      <t>カナザワ</t>
    </rPh>
    <rPh sb="20" eb="23">
      <t>ジムキョク</t>
    </rPh>
    <phoneticPr fontId="1"/>
  </si>
  <si>
    <t>d</t>
    <phoneticPr fontId="4"/>
  </si>
  <si>
    <t>㈱トップス</t>
    <phoneticPr fontId="4"/>
  </si>
  <si>
    <t>㈱タマツフィールド3</t>
    <phoneticPr fontId="4"/>
  </si>
  <si>
    <t>㈱本田工務店</t>
    <rPh sb="1" eb="6">
      <t>ホンダコウムテン</t>
    </rPh>
    <phoneticPr fontId="4"/>
  </si>
  <si>
    <t>アルティウスリンク㈱　金沢センター</t>
    <rPh sb="11" eb="13">
      <t>カナザワ</t>
    </rPh>
    <phoneticPr fontId="4"/>
  </si>
  <si>
    <t>その他</t>
    <rPh sb="2" eb="3">
      <t>タ</t>
    </rPh>
    <phoneticPr fontId="4"/>
  </si>
  <si>
    <t>㈱NTTドコモ北陸支社</t>
    <rPh sb="7" eb="9">
      <t>ホクリク</t>
    </rPh>
    <rPh sb="9" eb="11">
      <t>シシャ</t>
    </rPh>
    <phoneticPr fontId="1"/>
  </si>
  <si>
    <t>オークス㈱七尾支社</t>
    <rPh sb="5" eb="7">
      <t>ナナオ</t>
    </rPh>
    <rPh sb="7" eb="9">
      <t>シシャ</t>
    </rPh>
    <phoneticPr fontId="4"/>
  </si>
  <si>
    <t>社会福祉法人恩賜財団済生会 石川県済生会金沢病院</t>
    <phoneticPr fontId="4"/>
  </si>
  <si>
    <t>かなざわあどべんちゃーず</t>
    <phoneticPr fontId="4"/>
  </si>
  <si>
    <t>さいのにわほてる</t>
    <phoneticPr fontId="4"/>
  </si>
  <si>
    <t>かなざわほどう</t>
    <phoneticPr fontId="4"/>
  </si>
  <si>
    <t>㈱小松製作所 粟津工場</t>
    <phoneticPr fontId="4"/>
  </si>
  <si>
    <t>(公財)小松市まちづくり市民財団</t>
    <rPh sb="4" eb="7">
      <t>コマツシ</t>
    </rPh>
    <rPh sb="12" eb="16">
      <t>シミンザイダン</t>
    </rPh>
    <phoneticPr fontId="2"/>
  </si>
  <si>
    <t>社会福祉法人珠洲市社会福祉協議会</t>
    <phoneticPr fontId="4"/>
  </si>
  <si>
    <t>第一生命保険㈱金沢支社</t>
    <rPh sb="0" eb="2">
      <t>ダイイチ</t>
    </rPh>
    <rPh sb="2" eb="4">
      <t>セイメイ</t>
    </rPh>
    <rPh sb="4" eb="6">
      <t>ホケン</t>
    </rPh>
    <rPh sb="7" eb="9">
      <t>カナザワ</t>
    </rPh>
    <rPh sb="9" eb="11">
      <t>シシャ</t>
    </rPh>
    <phoneticPr fontId="4"/>
  </si>
  <si>
    <t>たかだぐみ</t>
    <phoneticPr fontId="4"/>
  </si>
  <si>
    <t>たかださんぎょう</t>
    <phoneticPr fontId="4"/>
  </si>
  <si>
    <t>㈱ダンロップタイヤ北陸カンパニー</t>
    <rPh sb="9" eb="11">
      <t>ホクリク</t>
    </rPh>
    <phoneticPr fontId="4"/>
  </si>
  <si>
    <t>日本生命保険相互会社金沢支社</t>
    <rPh sb="0" eb="4">
      <t>ニホンセイメイ</t>
    </rPh>
    <rPh sb="4" eb="6">
      <t>ホケン</t>
    </rPh>
    <rPh sb="6" eb="8">
      <t>ソウゴ</t>
    </rPh>
    <rPh sb="8" eb="10">
      <t>カイシャ</t>
    </rPh>
    <rPh sb="10" eb="14">
      <t>カナザワシシャ</t>
    </rPh>
    <phoneticPr fontId="2"/>
  </si>
  <si>
    <t>北陸電気工事㈱金沢支店</t>
    <rPh sb="0" eb="6">
      <t>ホクリクデンキコウジ</t>
    </rPh>
    <rPh sb="7" eb="11">
      <t>カナザワシテン</t>
    </rPh>
    <phoneticPr fontId="4"/>
  </si>
  <si>
    <t>三井住友海上あいおい生命保険㈱金沢生保支社</t>
    <phoneticPr fontId="4"/>
  </si>
  <si>
    <t>三井住友信託銀行㈱金沢支店・金沢中央支店</t>
    <rPh sb="0" eb="2">
      <t>ミツイ</t>
    </rPh>
    <rPh sb="2" eb="4">
      <t>スミトモ</t>
    </rPh>
    <rPh sb="4" eb="6">
      <t>シンタク</t>
    </rPh>
    <rPh sb="6" eb="8">
      <t>ギンコウ</t>
    </rPh>
    <rPh sb="9" eb="11">
      <t>カナザワ</t>
    </rPh>
    <rPh sb="11" eb="13">
      <t>シテン</t>
    </rPh>
    <rPh sb="14" eb="16">
      <t>カナザワ</t>
    </rPh>
    <rPh sb="16" eb="18">
      <t>チュウオウ</t>
    </rPh>
    <rPh sb="18" eb="20">
      <t>シテン</t>
    </rPh>
    <phoneticPr fontId="4"/>
  </si>
  <si>
    <t>明治安田生命保険相互会社金沢支社</t>
    <rPh sb="0" eb="12">
      <t>メイジヤスダセイメイホケンソウゴガイシャ</t>
    </rPh>
    <rPh sb="12" eb="16">
      <t>カナザワシシャ</t>
    </rPh>
    <phoneticPr fontId="4"/>
  </si>
  <si>
    <t>㈱大和</t>
    <rPh sb="1" eb="3">
      <t>ダイワ</t>
    </rPh>
    <phoneticPr fontId="1"/>
  </si>
  <si>
    <t>ユーロフィンアーステクノ㈱金沢支店</t>
    <rPh sb="13" eb="17">
      <t>カナザワシテン</t>
    </rPh>
    <phoneticPr fontId="1"/>
  </si>
  <si>
    <t>リコージャパン㈱石川支社</t>
    <rPh sb="8" eb="12">
      <t>イシカワシシャ</t>
    </rPh>
    <phoneticPr fontId="4"/>
  </si>
  <si>
    <t>AOIホールディングス㈱石川支店</t>
    <rPh sb="12" eb="16">
      <t>イシカワシテン</t>
    </rPh>
    <phoneticPr fontId="4"/>
  </si>
  <si>
    <t>㈱富山育英センター金沢育英センター</t>
    <rPh sb="1" eb="3">
      <t>トヤマ</t>
    </rPh>
    <rPh sb="3" eb="5">
      <t>イクエイ</t>
    </rPh>
    <rPh sb="9" eb="13">
      <t>カナザワイクエイ</t>
    </rPh>
    <phoneticPr fontId="4"/>
  </si>
  <si>
    <t>累計６９５社（うち女性活躍加速化クラス５９５社）　R7.8.31時点</t>
    <rPh sb="32" eb="34">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</si>
</sst>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scheme val="minor"/>
    </font>
    <font>
      <sz val="6"/>
      <name val="ＭＳ Ｐゴシック"/>
      <family val="2"/>
      <charset val="128"/>
      <scheme val="minor"/>
    </font>
    <font>
      <sz val="10"/>
      <name val="ＭＳ 明朝"/>
      <family val="1"/>
      <charset val="128"/>
    </font>
    <font>
      <b/>
      <sz val="9"/>
      <color theme="1"/>
      <name val="ＭＳ ゴシック"/>
      <family val="3"/>
      <charset val="128"/>
    </font>
    <font>
      <sz val="6"/>
      <name val="ＭＳ Ｐゴシック"/>
      <family val="3"/>
      <charset val="128"/>
      <scheme val="minor"/>
    </font>
    <font>
      <sz val="12"/>
      <name val="ＭＳ Ｐゴシック"/>
      <family val="3"/>
      <charset val="128"/>
    </font>
    <font>
      <sz val="11"/>
      <color theme="1"/>
      <name val="メイリオ"/>
      <family val="3"/>
      <charset val="128"/>
    </font>
    <font>
      <sz val="12"/>
      <color theme="1"/>
      <name val="メイリオ"/>
      <family val="3"/>
      <charset val="128"/>
    </font>
    <font>
      <sz val="10"/>
      <color theme="1"/>
      <name val="メイリオ"/>
      <family val="3"/>
      <charset val="128"/>
    </font>
    <font>
      <sz val="10"/>
      <name val="メイリオ"/>
      <family val="3"/>
      <charset val="128"/>
    </font>
    <font>
      <sz val="11"/>
      <name val="メイリオ"/>
      <family val="3"/>
      <charset val="128"/>
    </font>
    <font>
      <b/>
      <sz val="10"/>
      <name val="メイリオ"/>
      <family val="3"/>
      <charset val="128"/>
    </font>
    <font>
      <sz val="12"/>
      <name val="メイリオ"/>
      <family val="3"/>
      <charset val="128"/>
    </font>
    <font>
      <sz val="11"/>
      <name val="游ゴシック"/>
      <family val="3"/>
      <charset val="128"/>
    </font>
    <font>
      <b/>
      <sz val="14"/>
      <name val="メイリオ"/>
      <family val="3"/>
      <charset val="128"/>
    </font>
    <font>
      <sz val="11"/>
      <name val="ＭＳ Ｐゴシック"/>
      <family val="2"/>
      <scheme val="minor"/>
    </font>
    <font>
      <b/>
      <sz val="11"/>
      <name val="メイリオ"/>
      <family val="3"/>
      <charset val="128"/>
    </font>
    <font>
      <sz val="12"/>
      <name val="游ゴシック"/>
      <family val="3"/>
      <charset val="128"/>
    </font>
    <font>
      <sz val="10"/>
      <name val="游ゴシック"/>
      <family val="3"/>
      <charset val="128"/>
    </font>
    <font>
      <u/>
      <sz val="11"/>
      <color theme="10"/>
      <name val="ＭＳ Ｐゴシック"/>
      <family val="2"/>
      <scheme val="minor"/>
    </font>
    <font>
      <sz val="11"/>
      <color theme="1"/>
      <name val="ＭＳ Ｐゴシック"/>
      <family val="2"/>
      <scheme val="minor"/>
    </font>
    <font>
      <sz val="8"/>
      <name val="メイリオ"/>
      <family val="3"/>
      <charset val="128"/>
    </font>
    <font>
      <sz val="12"/>
      <color theme="1"/>
      <name val="ＭＳ Ｐゴシック"/>
      <family val="3"/>
      <charset val="128"/>
    </font>
    <font>
      <sz val="12"/>
      <color theme="1"/>
      <name val="Meiryo UI"/>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3">
    <xf numFmtId="0" fontId="0" fillId="0" borderId="0"/>
    <xf numFmtId="0" fontId="2" fillId="0" borderId="0"/>
    <xf numFmtId="0" fontId="19" fillId="0" borderId="0" applyNumberFormat="0" applyFill="0" applyBorder="0" applyAlignment="0" applyProtection="0"/>
  </cellStyleXfs>
  <cellXfs count="170">
    <xf numFmtId="0" fontId="0" fillId="0" borderId="0" xfId="0"/>
    <xf numFmtId="0" fontId="0" fillId="0" borderId="0" xfId="0" applyAlignment="1">
      <alignment vertical="center"/>
    </xf>
    <xf numFmtId="0" fontId="5"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xf numFmtId="0" fontId="6" fillId="0" borderId="1" xfId="0" applyFont="1" applyBorder="1" applyAlignment="1">
      <alignment horizontal="center" vertical="center" shrinkToFit="1"/>
    </xf>
    <xf numFmtId="0" fontId="9" fillId="0" borderId="1" xfId="1" applyFont="1" applyBorder="1" applyAlignment="1">
      <alignment horizontal="center" vertical="center" shrinkToFit="1"/>
    </xf>
    <xf numFmtId="0" fontId="8" fillId="0" borderId="1" xfId="0" applyFont="1" applyBorder="1" applyAlignment="1">
      <alignment vertical="center" shrinkToFit="1"/>
    </xf>
    <xf numFmtId="0" fontId="9"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9" fillId="0" borderId="3" xfId="1" applyFont="1" applyBorder="1" applyAlignment="1">
      <alignment horizontal="center" vertical="center" shrinkToFit="1"/>
    </xf>
    <xf numFmtId="0" fontId="8" fillId="0" borderId="3" xfId="0" applyFont="1" applyBorder="1" applyAlignment="1">
      <alignment vertical="center" shrinkToFit="1"/>
    </xf>
    <xf numFmtId="0" fontId="9" fillId="0" borderId="2" xfId="0" applyFont="1" applyBorder="1" applyAlignment="1">
      <alignment horizontal="center" vertical="center" shrinkToFit="1"/>
    </xf>
    <xf numFmtId="0" fontId="9" fillId="0" borderId="5" xfId="1" applyFont="1" applyBorder="1" applyAlignment="1">
      <alignment horizontal="center" vertical="center" shrinkToFit="1"/>
    </xf>
    <xf numFmtId="0" fontId="9"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0" fontId="9" fillId="0" borderId="1" xfId="0" applyFont="1" applyBorder="1" applyAlignment="1">
      <alignment vertical="center" shrinkToFit="1"/>
    </xf>
    <xf numFmtId="0" fontId="9" fillId="0" borderId="1" xfId="1" applyFont="1" applyBorder="1" applyAlignment="1">
      <alignment horizontal="left" vertical="center" shrinkToFit="1"/>
    </xf>
    <xf numFmtId="0" fontId="9" fillId="0" borderId="7" xfId="1" applyFont="1" applyBorder="1" applyAlignment="1">
      <alignment horizontal="center" vertical="center" shrinkToFit="1"/>
    </xf>
    <xf numFmtId="0" fontId="9" fillId="0" borderId="3" xfId="1" applyFont="1" applyBorder="1" applyAlignment="1">
      <alignment horizontal="left" vertical="center" shrinkToFit="1"/>
    </xf>
    <xf numFmtId="0" fontId="9" fillId="0" borderId="8" xfId="1" applyFont="1" applyBorder="1" applyAlignment="1">
      <alignment horizontal="center" vertical="center" shrinkToFit="1"/>
    </xf>
    <xf numFmtId="0" fontId="6" fillId="0" borderId="0" xfId="0" applyFont="1" applyAlignment="1">
      <alignment vertical="center"/>
    </xf>
    <xf numFmtId="0" fontId="9" fillId="0" borderId="2" xfId="1"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13" fillId="0" borderId="0" xfId="0" applyFont="1" applyAlignment="1">
      <alignment horizontal="center" shrinkToFit="1"/>
    </xf>
    <xf numFmtId="0" fontId="15" fillId="0" borderId="0" xfId="0" applyFont="1"/>
    <xf numFmtId="0" fontId="12" fillId="0" borderId="0" xfId="0" applyFont="1" applyAlignment="1">
      <alignment horizontal="center" vertical="center"/>
    </xf>
    <xf numFmtId="0" fontId="10" fillId="0" borderId="0" xfId="0" applyFont="1"/>
    <xf numFmtId="0" fontId="12" fillId="0" borderId="1" xfId="0" applyFont="1" applyBorder="1" applyAlignment="1">
      <alignment horizontal="center" vertical="center"/>
    </xf>
    <xf numFmtId="0" fontId="10" fillId="0" borderId="1" xfId="0" applyFont="1" applyBorder="1" applyAlignment="1">
      <alignment horizontal="left" vertical="center" shrinkToFit="1"/>
    </xf>
    <xf numFmtId="0" fontId="10" fillId="0" borderId="3" xfId="0" applyFont="1" applyBorder="1" applyAlignment="1">
      <alignment vertical="center" shrinkToFit="1"/>
    </xf>
    <xf numFmtId="0" fontId="9" fillId="0" borderId="3" xfId="0" applyFont="1" applyBorder="1" applyAlignment="1">
      <alignment vertical="center" shrinkToFit="1"/>
    </xf>
    <xf numFmtId="0" fontId="15" fillId="0" borderId="0" xfId="0" applyFont="1" applyAlignment="1">
      <alignment vertical="center"/>
    </xf>
    <xf numFmtId="0" fontId="9" fillId="0" borderId="2" xfId="0" applyFont="1" applyBorder="1" applyAlignment="1">
      <alignment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2" fillId="0" borderId="6" xfId="0" applyFont="1" applyBorder="1" applyAlignment="1">
      <alignment horizontal="center" vertical="center"/>
    </xf>
    <xf numFmtId="0" fontId="10" fillId="0" borderId="6" xfId="0" applyFont="1" applyBorder="1"/>
    <xf numFmtId="0" fontId="9" fillId="0" borderId="5" xfId="0" applyFont="1" applyBorder="1" applyAlignment="1">
      <alignment vertical="center" shrinkToFit="1"/>
    </xf>
    <xf numFmtId="0" fontId="12" fillId="0" borderId="3" xfId="0" applyFont="1" applyBorder="1" applyAlignment="1">
      <alignment horizontal="center" vertical="center"/>
    </xf>
    <xf numFmtId="0" fontId="9" fillId="0" borderId="5" xfId="0" applyFont="1" applyBorder="1" applyAlignment="1">
      <alignment horizontal="center" vertical="center" shrinkToFit="1"/>
    </xf>
    <xf numFmtId="0" fontId="9" fillId="0" borderId="7" xfId="0" applyFont="1" applyBorder="1" applyAlignment="1">
      <alignment vertical="center" shrinkToFit="1"/>
    </xf>
    <xf numFmtId="0" fontId="10" fillId="0" borderId="0" xfId="0" applyFont="1" applyAlignment="1">
      <alignment vertical="center"/>
    </xf>
    <xf numFmtId="0" fontId="10" fillId="0" borderId="6" xfId="0" applyFont="1" applyBorder="1" applyAlignment="1">
      <alignment vertical="center"/>
    </xf>
    <xf numFmtId="0" fontId="9" fillId="0" borderId="8" xfId="0" applyFont="1" applyBorder="1" applyAlignment="1">
      <alignment vertical="center" shrinkToFit="1"/>
    </xf>
    <xf numFmtId="0" fontId="17" fillId="0" borderId="0" xfId="0" applyFont="1" applyAlignment="1">
      <alignment horizontal="center" vertical="center"/>
    </xf>
    <xf numFmtId="0" fontId="13" fillId="0" borderId="0" xfId="0" applyFont="1"/>
    <xf numFmtId="0" fontId="13" fillId="0" borderId="0" xfId="0" applyFont="1" applyAlignment="1">
      <alignment shrinkToFit="1"/>
    </xf>
    <xf numFmtId="0" fontId="18" fillId="0" borderId="0" xfId="0" applyFont="1" applyAlignment="1">
      <alignment horizontal="center" shrinkToFit="1"/>
    </xf>
    <xf numFmtId="0" fontId="18" fillId="0" borderId="0" xfId="0" applyFont="1" applyAlignment="1">
      <alignment shrinkToFit="1"/>
    </xf>
    <xf numFmtId="0" fontId="16" fillId="0" borderId="1"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9" fillId="0" borderId="10" xfId="0" applyFont="1" applyBorder="1" applyAlignment="1">
      <alignment vertical="center" shrinkToFit="1"/>
    </xf>
    <xf numFmtId="0" fontId="13" fillId="0" borderId="0" xfId="0" applyFont="1" applyAlignment="1">
      <alignment horizontal="left"/>
    </xf>
    <xf numFmtId="0" fontId="15" fillId="0" borderId="0" xfId="0" applyFont="1" applyAlignment="1">
      <alignment horizontal="left"/>
    </xf>
    <xf numFmtId="0" fontId="19" fillId="0" borderId="1" xfId="2" applyFill="1" applyBorder="1" applyAlignment="1">
      <alignment vertical="center" shrinkToFit="1"/>
    </xf>
    <xf numFmtId="0" fontId="19" fillId="0" borderId="1" xfId="2" applyFill="1" applyBorder="1" applyAlignment="1">
      <alignment horizontal="left" vertical="center" shrinkToFit="1"/>
    </xf>
    <xf numFmtId="0" fontId="19" fillId="0" borderId="3" xfId="2" applyFill="1" applyBorder="1" applyAlignment="1">
      <alignment vertical="center" shrinkToFit="1"/>
    </xf>
    <xf numFmtId="0" fontId="14" fillId="0" borderId="0" xfId="0" applyFont="1" applyAlignment="1">
      <alignment horizontal="center" vertical="center" shrinkToFit="1"/>
    </xf>
    <xf numFmtId="0" fontId="19" fillId="0" borderId="3" xfId="2" applyFill="1" applyBorder="1" applyAlignment="1">
      <alignment horizontal="left" vertical="center" shrinkToFit="1"/>
    </xf>
    <xf numFmtId="0" fontId="19" fillId="0" borderId="2" xfId="2" applyFill="1" applyBorder="1" applyAlignment="1">
      <alignment vertical="center" shrinkToFit="1"/>
    </xf>
    <xf numFmtId="0" fontId="19" fillId="0" borderId="2" xfId="2" applyFill="1" applyBorder="1" applyAlignment="1">
      <alignment horizontal="left" vertical="center" shrinkToFit="1"/>
    </xf>
    <xf numFmtId="0" fontId="19" fillId="0" borderId="5" xfId="2" applyFill="1" applyBorder="1" applyAlignment="1">
      <alignment vertical="center" shrinkToFit="1"/>
    </xf>
    <xf numFmtId="0" fontId="19" fillId="0" borderId="1" xfId="2" applyFill="1" applyBorder="1" applyAlignment="1">
      <alignment horizontal="center" vertical="center" shrinkToFit="1"/>
    </xf>
    <xf numFmtId="0" fontId="19" fillId="0" borderId="7" xfId="2" applyFill="1" applyBorder="1" applyAlignment="1">
      <alignment vertical="center" shrinkToFit="1"/>
    </xf>
    <xf numFmtId="0" fontId="6"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vertical="center" shrinkToFit="1"/>
    </xf>
    <xf numFmtId="0" fontId="20" fillId="0" borderId="1" xfId="2" applyFont="1" applyFill="1" applyBorder="1" applyAlignment="1">
      <alignment vertical="center" shrinkToFit="1"/>
    </xf>
    <xf numFmtId="0" fontId="8" fillId="0" borderId="1" xfId="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1" applyFont="1" applyBorder="1" applyAlignment="1">
      <alignment horizontal="center" vertical="center" shrinkToFit="1"/>
    </xf>
    <xf numFmtId="0" fontId="21" fillId="0" borderId="1" xfId="0" applyFont="1" applyBorder="1" applyAlignment="1">
      <alignment vertical="center" wrapText="1" shrinkToFit="1"/>
    </xf>
    <xf numFmtId="0" fontId="19" fillId="0" borderId="4" xfId="2" applyFill="1" applyBorder="1" applyAlignment="1">
      <alignment horizontal="center" vertical="center"/>
    </xf>
    <xf numFmtId="0" fontId="19" fillId="0" borderId="3" xfId="2" applyFill="1" applyBorder="1" applyAlignment="1">
      <alignment horizontal="center" vertical="center" shrinkToFit="1"/>
    </xf>
    <xf numFmtId="0" fontId="19" fillId="0" borderId="5" xfId="2" applyFill="1" applyBorder="1" applyAlignment="1">
      <alignment horizontal="center" vertical="center" shrinkToFit="1"/>
    </xf>
    <xf numFmtId="0" fontId="19" fillId="0" borderId="2" xfId="2" applyFill="1" applyBorder="1" applyAlignment="1">
      <alignment horizontal="center" vertical="center" shrinkToFit="1"/>
    </xf>
    <xf numFmtId="0" fontId="19" fillId="0" borderId="10" xfId="2" applyFill="1" applyBorder="1" applyAlignment="1">
      <alignment vertical="center" shrinkToFit="1"/>
    </xf>
    <xf numFmtId="0" fontId="9" fillId="0" borderId="10" xfId="1" applyFont="1" applyBorder="1" applyAlignment="1">
      <alignment horizontal="center" vertical="center" shrinkToFit="1"/>
    </xf>
    <xf numFmtId="0" fontId="19" fillId="0" borderId="10" xfId="2" applyFill="1" applyBorder="1" applyAlignment="1">
      <alignment horizontal="center" vertical="center" shrinkToFit="1"/>
    </xf>
    <xf numFmtId="0" fontId="19" fillId="0" borderId="1" xfId="2" applyBorder="1" applyAlignment="1">
      <alignment horizontal="center" vertical="center"/>
    </xf>
    <xf numFmtId="0" fontId="19" fillId="0" borderId="1" xfId="2" applyBorder="1" applyAlignment="1">
      <alignment vertical="center"/>
    </xf>
    <xf numFmtId="0" fontId="0" fillId="0" borderId="1" xfId="0" applyBorder="1" applyAlignment="1">
      <alignment vertical="center"/>
    </xf>
    <xf numFmtId="0" fontId="10" fillId="0" borderId="1" xfId="2" applyFont="1" applyFill="1" applyBorder="1" applyAlignment="1">
      <alignment vertical="center" shrinkToFit="1"/>
    </xf>
    <xf numFmtId="0" fontId="19" fillId="0" borderId="14" xfId="2" applyBorder="1" applyAlignment="1">
      <alignment horizontal="center" vertical="center"/>
    </xf>
    <xf numFmtId="0" fontId="0" fillId="0" borderId="1" xfId="0" applyBorder="1"/>
    <xf numFmtId="0" fontId="10" fillId="0" borderId="2" xfId="2" applyFont="1" applyFill="1" applyBorder="1" applyAlignment="1">
      <alignment vertical="center" shrinkToFit="1"/>
    </xf>
    <xf numFmtId="0" fontId="10" fillId="0" borderId="3" xfId="2" applyFont="1" applyFill="1" applyBorder="1" applyAlignment="1">
      <alignment vertical="center" shrinkToFit="1"/>
    </xf>
    <xf numFmtId="0" fontId="19" fillId="0" borderId="1" xfId="2" applyBorder="1" applyAlignment="1">
      <alignment horizontal="left" vertical="center" shrinkToFit="1"/>
    </xf>
    <xf numFmtId="0" fontId="19" fillId="0" borderId="3" xfId="2" applyBorder="1" applyAlignment="1">
      <alignment vertical="center" shrinkToFit="1"/>
    </xf>
    <xf numFmtId="0" fontId="19" fillId="0" borderId="1" xfId="2" applyBorder="1" applyAlignment="1">
      <alignment vertical="center" shrinkToFit="1"/>
    </xf>
    <xf numFmtId="0" fontId="9" fillId="0" borderId="1" xfId="0" applyFont="1" applyBorder="1" applyAlignment="1">
      <alignment horizontal="left" vertical="center" shrinkToFit="1"/>
    </xf>
    <xf numFmtId="0" fontId="15" fillId="0" borderId="9" xfId="0" applyFont="1" applyBorder="1" applyAlignment="1">
      <alignment vertical="center"/>
    </xf>
    <xf numFmtId="0" fontId="22" fillId="0" borderId="1" xfId="0" applyFont="1" applyBorder="1" applyAlignment="1">
      <alignment vertical="center" shrinkToFit="1"/>
    </xf>
    <xf numFmtId="0" fontId="12" fillId="0" borderId="0" xfId="0" applyFont="1" applyBorder="1" applyAlignment="1">
      <alignment horizontal="center" vertical="center"/>
    </xf>
    <xf numFmtId="0" fontId="10" fillId="0" borderId="15" xfId="0" applyFont="1" applyBorder="1" applyAlignment="1">
      <alignment horizontal="left" vertical="center" shrinkToFit="1"/>
    </xf>
    <xf numFmtId="0" fontId="10" fillId="0" borderId="0" xfId="0" applyFont="1" applyBorder="1" applyAlignment="1">
      <alignment vertical="center"/>
    </xf>
    <xf numFmtId="0" fontId="19" fillId="0" borderId="16" xfId="2" applyFill="1" applyBorder="1" applyAlignment="1">
      <alignment vertical="center" shrinkToFit="1"/>
    </xf>
    <xf numFmtId="0" fontId="10" fillId="0" borderId="0" xfId="0" applyFont="1" applyBorder="1"/>
    <xf numFmtId="0" fontId="10" fillId="0" borderId="16" xfId="0" applyFont="1" applyBorder="1"/>
    <xf numFmtId="0" fontId="10" fillId="0" borderId="11" xfId="0" applyFont="1" applyBorder="1" applyAlignment="1">
      <alignment horizontal="left" vertical="center" shrinkToFit="1"/>
    </xf>
    <xf numFmtId="0" fontId="10" fillId="0" borderId="4" xfId="0" applyFont="1" applyBorder="1" applyAlignment="1">
      <alignment vertical="center"/>
    </xf>
    <xf numFmtId="0" fontId="15" fillId="0" borderId="6" xfId="0" applyFont="1" applyBorder="1" applyAlignment="1">
      <alignment vertical="center"/>
    </xf>
    <xf numFmtId="0" fontId="10" fillId="0" borderId="16" xfId="0" applyFont="1" applyBorder="1" applyAlignment="1">
      <alignment vertical="center"/>
    </xf>
    <xf numFmtId="0" fontId="15" fillId="0" borderId="16" xfId="0" applyFont="1" applyBorder="1" applyAlignment="1">
      <alignment vertical="center"/>
    </xf>
    <xf numFmtId="0" fontId="17" fillId="0" borderId="0" xfId="0" applyFont="1" applyBorder="1" applyAlignment="1">
      <alignment horizontal="center" vertical="center"/>
    </xf>
    <xf numFmtId="0" fontId="10" fillId="0" borderId="1" xfId="0" applyFont="1" applyBorder="1" applyAlignment="1">
      <alignment horizontal="center"/>
    </xf>
    <xf numFmtId="0" fontId="19" fillId="0" borderId="1" xfId="2" applyBorder="1" applyAlignment="1">
      <alignment horizontal="center"/>
    </xf>
    <xf numFmtId="0" fontId="12" fillId="0" borderId="9" xfId="0" applyFont="1" applyBorder="1" applyAlignment="1">
      <alignment horizontal="center" vertical="center"/>
    </xf>
    <xf numFmtId="0" fontId="19" fillId="0" borderId="3" xfId="2" applyBorder="1" applyAlignment="1">
      <alignment horizontal="left" vertical="center" shrinkToFit="1"/>
    </xf>
    <xf numFmtId="0" fontId="19" fillId="0" borderId="5" xfId="2" applyBorder="1" applyAlignment="1">
      <alignment vertical="center" shrinkToFit="1"/>
    </xf>
    <xf numFmtId="0" fontId="12" fillId="0" borderId="5" xfId="0" applyFont="1" applyBorder="1" applyAlignment="1">
      <alignment horizontal="center" vertical="center"/>
    </xf>
    <xf numFmtId="0" fontId="15" fillId="0" borderId="0" xfId="0" applyFont="1" applyBorder="1" applyAlignment="1">
      <alignment vertical="center"/>
    </xf>
    <xf numFmtId="0" fontId="9" fillId="0" borderId="7" xfId="0" applyFont="1" applyBorder="1" applyAlignment="1">
      <alignment horizontal="center" vertical="center" shrinkToFit="1"/>
    </xf>
    <xf numFmtId="0" fontId="9" fillId="0" borderId="7" xfId="1" applyFont="1" applyBorder="1" applyAlignment="1">
      <alignment horizontal="left" vertical="center" shrinkToFit="1"/>
    </xf>
    <xf numFmtId="0" fontId="15" fillId="0" borderId="12" xfId="0" applyFont="1" applyBorder="1" applyAlignment="1">
      <alignment vertical="center"/>
    </xf>
    <xf numFmtId="0" fontId="19" fillId="0" borderId="1" xfId="2" applyBorder="1"/>
    <xf numFmtId="0" fontId="19" fillId="0" borderId="11" xfId="2" applyFill="1" applyBorder="1" applyAlignment="1">
      <alignment horizontal="center" vertical="center" shrinkToFit="1"/>
    </xf>
    <xf numFmtId="0" fontId="19" fillId="0" borderId="4" xfId="2" applyFill="1" applyBorder="1" applyAlignment="1">
      <alignment horizontal="center" vertical="center" shrinkToFit="1"/>
    </xf>
    <xf numFmtId="0" fontId="19" fillId="0" borderId="0" xfId="2" applyBorder="1" applyAlignment="1">
      <alignment horizontal="center" vertical="center"/>
    </xf>
    <xf numFmtId="0" fontId="23" fillId="0" borderId="13" xfId="0" applyFont="1" applyBorder="1" applyAlignment="1">
      <alignment horizontal="left" vertical="center"/>
    </xf>
    <xf numFmtId="0" fontId="10" fillId="0" borderId="4" xfId="0" applyFont="1" applyBorder="1"/>
    <xf numFmtId="0" fontId="19" fillId="0" borderId="8" xfId="2" applyFill="1" applyBorder="1" applyAlignment="1">
      <alignment horizontal="center" vertical="center" shrinkToFit="1"/>
    </xf>
    <xf numFmtId="0" fontId="15" fillId="0" borderId="0" xfId="0" applyFont="1" applyBorder="1"/>
    <xf numFmtId="0" fontId="15" fillId="0" borderId="12" xfId="0" applyFont="1" applyBorder="1"/>
    <xf numFmtId="0" fontId="15" fillId="0" borderId="6" xfId="0" applyFont="1" applyBorder="1"/>
    <xf numFmtId="0" fontId="0" fillId="0" borderId="0" xfId="0" applyBorder="1"/>
    <xf numFmtId="14" fontId="23" fillId="0" borderId="13" xfId="0" applyNumberFormat="1" applyFont="1" applyBorder="1" applyAlignment="1">
      <alignment horizontal="left" vertical="center"/>
    </xf>
    <xf numFmtId="0" fontId="19" fillId="0" borderId="2" xfId="2" applyBorder="1" applyAlignment="1">
      <alignment vertical="center" shrinkToFit="1"/>
    </xf>
    <xf numFmtId="0" fontId="19" fillId="0" borderId="3" xfId="2" applyBorder="1" applyAlignment="1">
      <alignment vertical="center"/>
    </xf>
    <xf numFmtId="0" fontId="6" fillId="0" borderId="1" xfId="0" applyFont="1" applyBorder="1" applyAlignment="1">
      <alignment vertical="center" shrinkToFit="1"/>
    </xf>
    <xf numFmtId="0" fontId="0" fillId="0" borderId="3" xfId="0" applyBorder="1" applyAlignment="1">
      <alignment vertical="center"/>
    </xf>
    <xf numFmtId="0" fontId="19" fillId="0" borderId="5" xfId="2" applyFill="1" applyBorder="1" applyAlignment="1">
      <alignment horizontal="left" vertical="center" shrinkToFit="1"/>
    </xf>
    <xf numFmtId="0" fontId="6" fillId="0" borderId="1" xfId="0" applyFont="1" applyBorder="1"/>
    <xf numFmtId="0" fontId="8" fillId="0" borderId="3" xfId="1" applyFont="1" applyBorder="1" applyAlignment="1">
      <alignment horizontal="center" vertical="center" shrinkToFit="1"/>
    </xf>
    <xf numFmtId="0" fontId="8" fillId="0" borderId="3" xfId="0" applyFont="1" applyBorder="1" applyAlignment="1">
      <alignment horizontal="center" vertical="center" shrinkToFit="1"/>
    </xf>
    <xf numFmtId="0" fontId="19" fillId="0" borderId="4" xfId="2" applyBorder="1" applyAlignment="1">
      <alignment horizontal="center" vertical="center"/>
    </xf>
    <xf numFmtId="0" fontId="19" fillId="0" borderId="10" xfId="2" applyFill="1" applyBorder="1" applyAlignment="1">
      <alignment horizontal="left" vertical="center" shrinkToFit="1"/>
    </xf>
    <xf numFmtId="0" fontId="9" fillId="0" borderId="10" xfId="0" applyFont="1" applyBorder="1" applyAlignment="1">
      <alignment horizontal="center" vertical="center" shrinkToFit="1"/>
    </xf>
    <xf numFmtId="0" fontId="10" fillId="0" borderId="18" xfId="0" applyFont="1" applyBorder="1"/>
    <xf numFmtId="0" fontId="10" fillId="0" borderId="13" xfId="0" applyFont="1" applyBorder="1"/>
    <xf numFmtId="0" fontId="15" fillId="0" borderId="19" xfId="0" applyFont="1" applyBorder="1"/>
    <xf numFmtId="0" fontId="19" fillId="0" borderId="5" xfId="2" applyBorder="1" applyAlignment="1">
      <alignment horizontal="center" vertical="center"/>
    </xf>
    <xf numFmtId="0" fontId="10" fillId="0" borderId="15" xfId="0" applyFont="1" applyBorder="1" applyAlignment="1">
      <alignment horizontal="center" vertical="center" shrinkToFit="1"/>
    </xf>
    <xf numFmtId="0" fontId="12" fillId="0" borderId="10" xfId="0" applyFont="1" applyBorder="1" applyAlignment="1">
      <alignment horizontal="center" vertical="center"/>
    </xf>
    <xf numFmtId="0" fontId="17" fillId="0" borderId="13" xfId="0" applyFont="1" applyBorder="1" applyAlignment="1">
      <alignment horizontal="center" vertical="center"/>
    </xf>
    <xf numFmtId="0" fontId="9" fillId="0" borderId="2" xfId="0" applyFont="1" applyBorder="1" applyAlignment="1">
      <alignment horizontal="left" vertical="center" shrinkToFit="1"/>
    </xf>
    <xf numFmtId="0" fontId="19" fillId="0" borderId="2" xfId="2" applyBorder="1" applyAlignment="1">
      <alignment horizontal="left" vertical="center" shrinkToFit="1"/>
    </xf>
    <xf numFmtId="0" fontId="14" fillId="0" borderId="0" xfId="0" applyFont="1" applyAlignment="1">
      <alignment horizontal="center" vertical="center" shrinkToFit="1"/>
    </xf>
    <xf numFmtId="0" fontId="10" fillId="0" borderId="0" xfId="0" applyFont="1" applyAlignment="1">
      <alignment horizontal="right" vertical="center" shrinkToFit="1"/>
    </xf>
    <xf numFmtId="0" fontId="11" fillId="0" borderId="0" xfId="0" applyFont="1" applyBorder="1" applyAlignment="1">
      <alignment horizontal="center" vertical="center" wrapText="1" shrinkToFit="1"/>
    </xf>
    <xf numFmtId="0" fontId="19" fillId="0" borderId="13" xfId="2" applyBorder="1" applyAlignment="1">
      <alignment horizontal="center"/>
    </xf>
    <xf numFmtId="0" fontId="19" fillId="0" borderId="13" xfId="2" applyFill="1" applyBorder="1" applyAlignment="1">
      <alignment horizontal="center" vertical="center" shrinkToFit="1"/>
    </xf>
    <xf numFmtId="0" fontId="19" fillId="0" borderId="0" xfId="2" applyFill="1" applyBorder="1" applyAlignment="1">
      <alignment horizontal="center" vertical="center" shrinkToFit="1"/>
    </xf>
    <xf numFmtId="0" fontId="19" fillId="0" borderId="13" xfId="2" applyBorder="1" applyAlignment="1">
      <alignment horizontal="center" vertical="center"/>
    </xf>
    <xf numFmtId="0" fontId="19" fillId="0" borderId="0" xfId="2" applyFill="1" applyBorder="1" applyAlignment="1">
      <alignment horizontal="center" vertical="center"/>
    </xf>
    <xf numFmtId="0" fontId="19" fillId="0" borderId="17" xfId="2" applyFill="1" applyBorder="1" applyAlignment="1">
      <alignment horizontal="center" vertical="center" shrinkToFit="1"/>
    </xf>
    <xf numFmtId="0" fontId="19" fillId="0" borderId="2" xfId="2" applyBorder="1" applyAlignment="1">
      <alignment horizontal="center" vertical="center"/>
    </xf>
    <xf numFmtId="0" fontId="19" fillId="0" borderId="13" xfId="2" applyBorder="1" applyAlignment="1">
      <alignment horizontal="left"/>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4" fillId="0" borderId="0" xfId="0" applyFont="1" applyAlignment="1">
      <alignment horizontal="center" vertical="center" shrinkToFit="1"/>
    </xf>
    <xf numFmtId="0" fontId="10" fillId="0" borderId="0" xfId="0" applyFont="1" applyAlignment="1">
      <alignment horizontal="right" vertical="center" shrinkToFit="1"/>
    </xf>
  </cellXfs>
  <cellStyles count="3">
    <cellStyle name="ハイパーリンク" xfId="2" builtinId="8"/>
    <cellStyle name="標準" xfId="0" builtinId="0"/>
    <cellStyle name="標準_シール見本" xfId="1" xr:uid="{00000000-0005-0000-0000-000002000000}"/>
  </cellStyles>
  <dxfs count="0"/>
  <tableStyles count="0" defaultTableStyle="TableStyleMedium2" defaultPivotStyle="PivotStyleMedium9"/>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lsv\1708500_&#22899;&#24615;&#27963;&#36493;&#12539;&#30476;&#27665;&#21332;&#20685;&#35506;\003&#12304;&#22823;&#12305;&#22899;&#24615;&#27963;&#36493;&#25512;&#36914;&#12464;&#12523;&#12540;&#12503;\009&#12304;&#20013;&#12305;&#23459;&#35328;&#20225;&#26989;\&#12304;&#37325;&#35201;&#12305;&#20225;&#26989;&#12522;&#12473;&#12488;\&#9733;&#23459;&#35328;&#20225;&#26989;&#12522;&#12473;&#12488;&#12304;&#37325;&#35201;&#12305;.xlsx" TargetMode="External"/><Relationship Id="rId1" Type="http://schemas.openxmlformats.org/officeDocument/2006/relationships/externalLinkPath" Target="/003&#12304;&#22823;&#12305;&#22899;&#24615;&#27963;&#36493;&#25512;&#36914;&#12464;&#12523;&#12540;&#12503;/009&#12304;&#20013;&#12305;&#23459;&#35328;&#20225;&#26989;/&#12304;&#37325;&#35201;&#12305;&#20225;&#26989;&#12522;&#12473;&#12488;/&#9733;&#23459;&#35328;&#20225;&#26989;&#12522;&#12473;&#12488;&#12304;&#37325;&#3520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従業員数"/>
      <sheetName val="作業後削除"/>
      <sheetName val="★元データ"/>
      <sheetName val="★各市町認定数"/>
      <sheetName val="Sheet1"/>
      <sheetName val="リスト"/>
      <sheetName val="メール送付用"/>
    </sheetNames>
    <sheetDataSet>
      <sheetData sheetId="0"/>
      <sheetData sheetId="1"/>
      <sheetData sheetId="2">
        <row r="4">
          <cell r="E4">
            <v>1</v>
          </cell>
          <cell r="I4" t="str">
            <v>つるぎしんようきんこ</v>
          </cell>
          <cell r="J4" t="str">
            <v>鶴来信用金庫</v>
          </cell>
          <cell r="AC4">
            <v>45382</v>
          </cell>
        </row>
        <row r="5">
          <cell r="I5" t="str">
            <v>のときょうえいしんようきんこ</v>
          </cell>
          <cell r="J5" t="str">
            <v>のと共栄信用金庫</v>
          </cell>
          <cell r="AC5">
            <v>47208</v>
          </cell>
        </row>
        <row r="6">
          <cell r="I6" t="str">
            <v>まがらけんせつ</v>
          </cell>
          <cell r="J6" t="str">
            <v>真柄建設株式会社</v>
          </cell>
          <cell r="AC6">
            <v>47208</v>
          </cell>
        </row>
        <row r="7">
          <cell r="I7" t="str">
            <v>かがだねしょくひんこうぎょう</v>
          </cell>
          <cell r="J7" t="str">
            <v>加賀種食品工業株式会社</v>
          </cell>
          <cell r="AC7">
            <v>46843</v>
          </cell>
        </row>
        <row r="8">
          <cell r="I8" t="str">
            <v>ぴーえふゆー</v>
          </cell>
          <cell r="J8" t="str">
            <v>株式会社PFU</v>
          </cell>
          <cell r="AC8">
            <v>47573</v>
          </cell>
        </row>
        <row r="9">
          <cell r="I9" t="str">
            <v>ぶったのうさん</v>
          </cell>
          <cell r="J9" t="str">
            <v>株式会社ぶった農産</v>
          </cell>
          <cell r="AC9">
            <v>47208</v>
          </cell>
        </row>
        <row r="10">
          <cell r="I10" t="str">
            <v>まるはちせいちゃじょう</v>
          </cell>
          <cell r="J10" t="str">
            <v>株式会社丸八製茶場</v>
          </cell>
          <cell r="AC10">
            <v>46843</v>
          </cell>
        </row>
        <row r="11">
          <cell r="I11" t="str">
            <v>まるいおりもの</v>
          </cell>
          <cell r="J11" t="str">
            <v>丸井織物株式会社</v>
          </cell>
          <cell r="AC11">
            <v>47208</v>
          </cell>
        </row>
        <row r="12">
          <cell r="I12" t="str">
            <v>まるおりぐるーぷ</v>
          </cell>
          <cell r="J12" t="str">
            <v>マルオリグループ株式会社</v>
          </cell>
          <cell r="AC12">
            <v>47208</v>
          </cell>
        </row>
        <row r="13">
          <cell r="I13" t="str">
            <v>くすりのあおき</v>
          </cell>
          <cell r="J13" t="str">
            <v>株式会社クスリのアオキ</v>
          </cell>
          <cell r="AC13">
            <v>43127</v>
          </cell>
        </row>
        <row r="14">
          <cell r="I14" t="str">
            <v>しめのやっきょく</v>
          </cell>
          <cell r="J14" t="str">
            <v>株式会社示野薬局</v>
          </cell>
          <cell r="AC14">
            <v>45016</v>
          </cell>
        </row>
        <row r="15">
          <cell r="I15" t="str">
            <v>せいかつきょうどうくみあいこーぷいしかわ</v>
          </cell>
          <cell r="J15" t="str">
            <v>生活協同組合コープいしかわ</v>
          </cell>
          <cell r="AC15">
            <v>47208</v>
          </cell>
        </row>
        <row r="16">
          <cell r="I16" t="str">
            <v>とぎまちしょうぎょうきんだいかきょうどうくみあい</v>
          </cell>
          <cell r="J16" t="str">
            <v>富来町商業近代化協同組合</v>
          </cell>
          <cell r="AC16">
            <v>45016</v>
          </cell>
        </row>
        <row r="17">
          <cell r="I17" t="str">
            <v>まるかいしかわちゅうおうせいか</v>
          </cell>
          <cell r="J17" t="str">
            <v>丸果石川中央青果株式会社</v>
          </cell>
          <cell r="AC17">
            <v>47573</v>
          </cell>
        </row>
        <row r="18">
          <cell r="I18" t="str">
            <v>ろくせい</v>
          </cell>
          <cell r="J18" t="str">
            <v>株式会社六星</v>
          </cell>
          <cell r="AC18">
            <v>45016</v>
          </cell>
        </row>
        <row r="19">
          <cell r="I19" t="str">
            <v>かつきかいやわためでぃかる</v>
          </cell>
          <cell r="J19" t="str">
            <v>特定医療法人社団勝木会</v>
          </cell>
          <cell r="AC19">
            <v>46843</v>
          </cell>
        </row>
        <row r="20">
          <cell r="I20" t="str">
            <v>かつきかいろじょうくりにっく</v>
          </cell>
          <cell r="J20" t="str">
            <v>特定医療法人社団勝木会芦城クリニック</v>
          </cell>
          <cell r="AC20">
            <v>45016</v>
          </cell>
        </row>
        <row r="21">
          <cell r="I21" t="str">
            <v>ほくりくたいりょくかがくけんきゅうじょ</v>
          </cell>
          <cell r="J21" t="str">
            <v>公益財団法人北陸体力科学研究所</v>
          </cell>
          <cell r="AC21">
            <v>46843</v>
          </cell>
        </row>
        <row r="22">
          <cell r="I22" t="str">
            <v>こくどかいはつせんたー</v>
          </cell>
          <cell r="J22" t="str">
            <v>株式会社国土開発センター</v>
          </cell>
          <cell r="AC22">
            <v>46843</v>
          </cell>
        </row>
        <row r="23">
          <cell r="I23" t="str">
            <v>ちゅうおうせっけいぎじゅつけんきゅうじょ</v>
          </cell>
          <cell r="J23" t="str">
            <v>株式会社中央設計技術研究所</v>
          </cell>
          <cell r="AC23">
            <v>47208</v>
          </cell>
        </row>
        <row r="24">
          <cell r="I24" t="str">
            <v>さいばーすてーしょん</v>
          </cell>
          <cell r="J24" t="str">
            <v>サイバーステーション株式会社</v>
          </cell>
          <cell r="AC24">
            <v>46843</v>
          </cell>
        </row>
        <row r="25">
          <cell r="I25" t="str">
            <v>いしかわけんのうぎょうきょうどうくみあいちゅうおうかい</v>
          </cell>
          <cell r="J25" t="str">
            <v>石川県農業協同組合中央会</v>
          </cell>
          <cell r="AC25">
            <v>46843</v>
          </cell>
        </row>
        <row r="26">
          <cell r="I26" t="str">
            <v>かがのうぎょうきょうどうくみあい</v>
          </cell>
          <cell r="J26" t="str">
            <v>加賀農業協同組合</v>
          </cell>
          <cell r="AC26">
            <v>46112</v>
          </cell>
        </row>
        <row r="27">
          <cell r="I27" t="str">
            <v>こまつしのうぎょうきょうどうくみあい</v>
          </cell>
          <cell r="J27" t="str">
            <v>小松市農業協同組合</v>
          </cell>
          <cell r="AC27">
            <v>46843</v>
          </cell>
        </row>
        <row r="28">
          <cell r="I28" t="str">
            <v>のみのうぎょうきょうどうくみあい</v>
          </cell>
          <cell r="J28" t="str">
            <v>能美農業協同組合</v>
          </cell>
          <cell r="AC28">
            <v>46843</v>
          </cell>
        </row>
        <row r="29">
          <cell r="I29" t="str">
            <v>いしかわかほくのうぎょうきょうどうくみあい</v>
          </cell>
          <cell r="J29" t="str">
            <v>石川かほく農業協同組合</v>
          </cell>
          <cell r="AC29">
            <v>47208</v>
          </cell>
        </row>
        <row r="30">
          <cell r="I30" t="str">
            <v>はくいのうぎょうきょうどうくみいあい</v>
          </cell>
          <cell r="J30" t="str">
            <v>はくい農業協同組合</v>
          </cell>
          <cell r="AC30">
            <v>47208</v>
          </cell>
        </row>
        <row r="31">
          <cell r="I31" t="str">
            <v>しかのうぎょうきょうどうくみあい</v>
          </cell>
          <cell r="J31" t="str">
            <v>志賀農業協同組合</v>
          </cell>
          <cell r="AC31">
            <v>47573</v>
          </cell>
        </row>
        <row r="32">
          <cell r="I32" t="str">
            <v>のとわかばのうぎょうきょうどうくみあい</v>
          </cell>
          <cell r="J32" t="str">
            <v>能登わかば農業協同組合</v>
          </cell>
          <cell r="AC32">
            <v>45382</v>
          </cell>
        </row>
        <row r="33">
          <cell r="I33" t="str">
            <v>ま</v>
          </cell>
          <cell r="J33" t="str">
            <v>町野町農業協同組合</v>
          </cell>
          <cell r="AC33">
            <v>45382</v>
          </cell>
        </row>
        <row r="34">
          <cell r="I34" t="str">
            <v>うちうらのうぎょうきょうどうくみあい</v>
          </cell>
          <cell r="J34" t="str">
            <v>内浦町農業協同組合</v>
          </cell>
          <cell r="AC34">
            <v>45382</v>
          </cell>
        </row>
        <row r="35">
          <cell r="I35" t="str">
            <v>うばうらけんせつ</v>
          </cell>
          <cell r="J35" t="str">
            <v>姥浦建設株式会社</v>
          </cell>
          <cell r="AC35">
            <v>47208</v>
          </cell>
        </row>
        <row r="36">
          <cell r="I36" t="str">
            <v>てらにしけんせつ</v>
          </cell>
          <cell r="J36" t="str">
            <v>寺西建設株式会社</v>
          </cell>
          <cell r="AC36">
            <v>47208</v>
          </cell>
        </row>
        <row r="37">
          <cell r="I37" t="str">
            <v>はくいち</v>
          </cell>
          <cell r="J37" t="str">
            <v>株式会社箔一</v>
          </cell>
          <cell r="AC37">
            <v>47208</v>
          </cell>
        </row>
        <row r="38">
          <cell r="I38" t="str">
            <v>つぼでんきこうじ</v>
          </cell>
          <cell r="J38" t="str">
            <v>ツボ電気工事株式会社</v>
          </cell>
          <cell r="AC38">
            <v>46843</v>
          </cell>
        </row>
        <row r="39">
          <cell r="I39" t="str">
            <v>しーぴーゆー</v>
          </cell>
          <cell r="J39" t="str">
            <v>株式会社シーピーユー</v>
          </cell>
          <cell r="AC39">
            <v>46843</v>
          </cell>
        </row>
        <row r="40">
          <cell r="I40" t="str">
            <v>こうのうしんようきんこ</v>
          </cell>
          <cell r="J40" t="str">
            <v>興能信用金庫</v>
          </cell>
          <cell r="AC40">
            <v>47208</v>
          </cell>
        </row>
        <row r="41">
          <cell r="I41" t="str">
            <v>とくほうかい</v>
          </cell>
          <cell r="J41" t="str">
            <v>社会福祉法人篤豊会</v>
          </cell>
          <cell r="AC41">
            <v>45747</v>
          </cell>
        </row>
        <row r="42">
          <cell r="I42" t="str">
            <v>ゆーろふぃんあーすてくの</v>
          </cell>
          <cell r="J42" t="str">
            <v>ユーロフィンアーステクノ株式会社金沢支店</v>
          </cell>
          <cell r="AC42">
            <v>46843</v>
          </cell>
        </row>
        <row r="43">
          <cell r="I43" t="str">
            <v>だいいちでんきこうぎょう</v>
          </cell>
          <cell r="J43" t="str">
            <v>第一電機工業株式会社</v>
          </cell>
          <cell r="AC43">
            <v>47208</v>
          </cell>
        </row>
        <row r="44">
          <cell r="I44" t="str">
            <v>いしかわこんぴゅーたせんたー</v>
          </cell>
          <cell r="J44" t="str">
            <v>株式会社石川コンピュータ・センター</v>
          </cell>
          <cell r="AC44">
            <v>47573</v>
          </cell>
        </row>
        <row r="45">
          <cell r="I45" t="str">
            <v>きたにほんじおぐらふぃ</v>
          </cell>
          <cell r="J45" t="str">
            <v>株式会社北日本ジオグラフィ</v>
          </cell>
          <cell r="AC45">
            <v>47208</v>
          </cell>
        </row>
        <row r="46">
          <cell r="I46" t="str">
            <v>えいちつーおー</v>
          </cell>
          <cell r="J46" t="str">
            <v>株式会社エイチツーオー</v>
          </cell>
          <cell r="AC46">
            <v>45016</v>
          </cell>
        </row>
        <row r="47">
          <cell r="I47" t="str">
            <v>はくさんしんようきんこ</v>
          </cell>
          <cell r="J47" t="str">
            <v>はくさん信用金庫</v>
          </cell>
          <cell r="AC47">
            <v>46112</v>
          </cell>
        </row>
        <row r="48">
          <cell r="I48" t="str">
            <v>いしかわけんのうきょうでんさんせんたー</v>
          </cell>
          <cell r="J48" t="str">
            <v>株式会社石川県農協電算センター</v>
          </cell>
          <cell r="AC48">
            <v>46843</v>
          </cell>
        </row>
        <row r="49">
          <cell r="I49" t="str">
            <v>たまだこうぎょう</v>
          </cell>
          <cell r="J49" t="str">
            <v>玉田工業株式会社</v>
          </cell>
          <cell r="AC49">
            <v>45016</v>
          </cell>
        </row>
        <row r="50">
          <cell r="I50" t="str">
            <v>ふくしまいんさつ</v>
          </cell>
          <cell r="J50" t="str">
            <v>福島印刷株式会社</v>
          </cell>
          <cell r="AC50">
            <v>46843</v>
          </cell>
        </row>
        <row r="51">
          <cell r="I51" t="str">
            <v>ながしませいさくしょ</v>
          </cell>
          <cell r="J51" t="str">
            <v>株式会社永島製作所</v>
          </cell>
          <cell r="AC51">
            <v>46843</v>
          </cell>
        </row>
        <row r="52">
          <cell r="I52" t="str">
            <v>にっきそうかなざわせいさくしょ</v>
          </cell>
          <cell r="J52" t="str">
            <v>日機装株式会社金沢製作所</v>
          </cell>
          <cell r="AC52">
            <v>46843</v>
          </cell>
        </row>
        <row r="53">
          <cell r="I53" t="str">
            <v>どんたく</v>
          </cell>
          <cell r="J53" t="str">
            <v>株式会社どんたく</v>
          </cell>
          <cell r="AC53">
            <v>45016</v>
          </cell>
        </row>
        <row r="54">
          <cell r="I54" t="str">
            <v>かしまこうあでんこう</v>
          </cell>
          <cell r="J54" t="str">
            <v>鹿島興亜電工株式会社</v>
          </cell>
          <cell r="AC54">
            <v>47573</v>
          </cell>
        </row>
        <row r="55">
          <cell r="I55" t="str">
            <v>かなざわにゅーぐらんどほてる</v>
          </cell>
          <cell r="J55" t="str">
            <v>株式会社金沢ニューグランドホテル</v>
          </cell>
          <cell r="AC55">
            <v>45016</v>
          </cell>
        </row>
        <row r="56">
          <cell r="I56" t="str">
            <v>かなざわとうふ</v>
          </cell>
          <cell r="J56" t="str">
            <v>株式会社金沢豆冨</v>
          </cell>
          <cell r="AC56">
            <v>45016</v>
          </cell>
        </row>
        <row r="57">
          <cell r="I57" t="str">
            <v>やくるとほくりく</v>
          </cell>
          <cell r="J57" t="str">
            <v>株式会社ヤクルト北陸</v>
          </cell>
          <cell r="AC57">
            <v>46843</v>
          </cell>
        </row>
        <row r="58">
          <cell r="I58" t="str">
            <v>はしもとかくぶんどう</v>
          </cell>
          <cell r="J58" t="str">
            <v>株式会社橋本確文堂</v>
          </cell>
          <cell r="AC58">
            <v>46843</v>
          </cell>
        </row>
        <row r="59">
          <cell r="I59" t="str">
            <v>りゅうざんかいいしのびょういん</v>
          </cell>
          <cell r="J59" t="str">
            <v>医療法人社団竜山会石野病院</v>
          </cell>
          <cell r="AC59">
            <v>45016</v>
          </cell>
        </row>
        <row r="60">
          <cell r="I60" t="str">
            <v>いずみかい</v>
          </cell>
          <cell r="J60" t="str">
            <v>医療法人社団和泉会</v>
          </cell>
          <cell r="AC60">
            <v>46843</v>
          </cell>
        </row>
        <row r="61">
          <cell r="I61" t="str">
            <v>や</v>
          </cell>
          <cell r="J61" t="str">
            <v>株式会社やち屋</v>
          </cell>
          <cell r="AC61" t="str">
            <v>倒産</v>
          </cell>
        </row>
        <row r="62">
          <cell r="I62" t="str">
            <v>め</v>
          </cell>
          <cell r="J62" t="str">
            <v>株式会社明治堂</v>
          </cell>
          <cell r="AC62">
            <v>43186</v>
          </cell>
        </row>
        <row r="63">
          <cell r="I63" t="str">
            <v>じほうかい</v>
          </cell>
          <cell r="J63" t="str">
            <v>医療法人社団慈豊会</v>
          </cell>
          <cell r="AC63">
            <v>47208</v>
          </cell>
        </row>
        <row r="64">
          <cell r="I64" t="str">
            <v>まつたにけんせつ</v>
          </cell>
          <cell r="J64" t="str">
            <v>松谷建設株式会社</v>
          </cell>
          <cell r="AC64">
            <v>47208</v>
          </cell>
        </row>
        <row r="65">
          <cell r="I65" t="str">
            <v>あさじこうしゅうは</v>
          </cell>
          <cell r="J65" t="str">
            <v>浅地高周波株式会社</v>
          </cell>
          <cell r="AC65">
            <v>47208</v>
          </cell>
        </row>
        <row r="66">
          <cell r="I66" t="str">
            <v>まるいちかんこう</v>
          </cell>
          <cell r="J66" t="str">
            <v>株式会社丸一観光</v>
          </cell>
          <cell r="AC66">
            <v>45382</v>
          </cell>
        </row>
        <row r="67">
          <cell r="I67" t="str">
            <v>まるいちうんゆ</v>
          </cell>
          <cell r="J67" t="str">
            <v>丸一運輸株式会社</v>
          </cell>
          <cell r="AC67">
            <v>47208</v>
          </cell>
        </row>
        <row r="68">
          <cell r="I68" t="str">
            <v>しおたに</v>
          </cell>
          <cell r="J68" t="str">
            <v>シオタニ株式会社</v>
          </cell>
          <cell r="AC68">
            <v>47208</v>
          </cell>
        </row>
        <row r="69">
          <cell r="I69" t="str">
            <v>だいわたくしー</v>
          </cell>
          <cell r="J69" t="str">
            <v>大和タクシー株式会社</v>
          </cell>
          <cell r="AC69">
            <v>47208</v>
          </cell>
        </row>
        <row r="70">
          <cell r="I70" t="str">
            <v>よねざわでんきこうじ</v>
          </cell>
          <cell r="J70" t="str">
            <v>米沢電気工事株式会社</v>
          </cell>
          <cell r="AC70">
            <v>47208</v>
          </cell>
        </row>
        <row r="71">
          <cell r="I71" t="str">
            <v>かみお</v>
          </cell>
          <cell r="J71" t="str">
            <v>カミオ株式会社</v>
          </cell>
          <cell r="AC71">
            <v>45382</v>
          </cell>
        </row>
        <row r="72">
          <cell r="I72" t="str">
            <v>あいおーでーたきき</v>
          </cell>
          <cell r="J72" t="str">
            <v>株式会社アイ・オー・データ機器</v>
          </cell>
          <cell r="AC72">
            <v>47208</v>
          </cell>
        </row>
        <row r="73">
          <cell r="I73" t="str">
            <v>だいさんけんせつ</v>
          </cell>
          <cell r="J73" t="str">
            <v>大三建設株式会社</v>
          </cell>
          <cell r="AC73">
            <v>47208</v>
          </cell>
        </row>
        <row r="74">
          <cell r="I74" t="str">
            <v>あーばんほーむ</v>
          </cell>
          <cell r="J74" t="str">
            <v>株式会社アーバンホーム</v>
          </cell>
          <cell r="AC74">
            <v>47208</v>
          </cell>
        </row>
        <row r="75">
          <cell r="I75" t="str">
            <v>かがどせきけんせつ</v>
          </cell>
          <cell r="J75" t="str">
            <v>株式会社加賀土石建設</v>
          </cell>
          <cell r="AC75">
            <v>47208</v>
          </cell>
        </row>
        <row r="76">
          <cell r="I76" t="str">
            <v>こすもてっくす</v>
          </cell>
          <cell r="J76" t="str">
            <v>株式会社コスモテックス</v>
          </cell>
          <cell r="AC76">
            <v>47208</v>
          </cell>
        </row>
        <row r="77">
          <cell r="I77" t="str">
            <v>かなやりょかん</v>
          </cell>
          <cell r="J77" t="str">
            <v>株式会社かなや旅館</v>
          </cell>
          <cell r="AC77">
            <v>45382</v>
          </cell>
        </row>
        <row r="78">
          <cell r="I78" t="str">
            <v>じんちかい</v>
          </cell>
          <cell r="J78" t="str">
            <v>医療法人社団仁智会</v>
          </cell>
          <cell r="AC78">
            <v>47208</v>
          </cell>
        </row>
        <row r="79">
          <cell r="I79" t="str">
            <v>にっこー</v>
          </cell>
          <cell r="J79" t="str">
            <v>ニッコー株式会社</v>
          </cell>
          <cell r="AC79">
            <v>47208</v>
          </cell>
        </row>
        <row r="80">
          <cell r="I80" t="str">
            <v>けあぷらす</v>
          </cell>
          <cell r="J80" t="str">
            <v>株式会社ケアプラス</v>
          </cell>
          <cell r="AC80">
            <v>47208</v>
          </cell>
        </row>
        <row r="81">
          <cell r="I81" t="str">
            <v>ののいちのうぎょうきょうどうくみあい</v>
          </cell>
          <cell r="J81" t="str">
            <v>野々市農業協同組合</v>
          </cell>
          <cell r="AC81">
            <v>47208</v>
          </cell>
        </row>
        <row r="82">
          <cell r="I82" t="str">
            <v>にほんせいさくきんゆうこうこかなざわしてん</v>
          </cell>
          <cell r="J82" t="str">
            <v>株式会社日本政策金融公庫(金沢支店、小松支店)</v>
          </cell>
          <cell r="AC82">
            <v>47208</v>
          </cell>
        </row>
        <row r="83">
          <cell r="I83" t="str">
            <v>しおやすしっきこうぼう</v>
          </cell>
          <cell r="J83" t="str">
            <v>塩安漆器工房</v>
          </cell>
          <cell r="AC83">
            <v>45382</v>
          </cell>
        </row>
        <row r="84">
          <cell r="I84" t="str">
            <v>さとやぐみ</v>
          </cell>
          <cell r="J84" t="str">
            <v>株式会社里谷組</v>
          </cell>
          <cell r="AC84">
            <v>47573</v>
          </cell>
        </row>
        <row r="85">
          <cell r="I85" t="str">
            <v>でーたさぽーと</v>
          </cell>
          <cell r="J85" t="str">
            <v>株式会社データサポート</v>
          </cell>
          <cell r="AC85">
            <v>47573</v>
          </cell>
        </row>
        <row r="86">
          <cell r="I86" t="str">
            <v>まちづくりわじま</v>
          </cell>
          <cell r="J86" t="str">
            <v>株式会社まちづくり輪島</v>
          </cell>
          <cell r="AC86">
            <v>45382</v>
          </cell>
        </row>
        <row r="87">
          <cell r="I87" t="str">
            <v>とうはちや</v>
          </cell>
          <cell r="J87" t="str">
            <v>藤八屋</v>
          </cell>
          <cell r="AC87">
            <v>45382</v>
          </cell>
        </row>
        <row r="88">
          <cell r="I88" t="str">
            <v>ふぁーすとさいと</v>
          </cell>
          <cell r="J88" t="str">
            <v>有限会社ファーストサイト</v>
          </cell>
          <cell r="AC88">
            <v>45382</v>
          </cell>
        </row>
        <row r="89">
          <cell r="I89" t="str">
            <v>ぐろーいんぐすぺーす</v>
          </cell>
          <cell r="J89" t="str">
            <v>株式会社グローイングスペース</v>
          </cell>
          <cell r="AC89">
            <v>45382</v>
          </cell>
        </row>
        <row r="90">
          <cell r="I90" t="str">
            <v>しろや</v>
          </cell>
          <cell r="J90" t="str">
            <v>株式会社白や</v>
          </cell>
          <cell r="AC90">
            <v>47208</v>
          </cell>
        </row>
        <row r="91">
          <cell r="I91" t="str">
            <v>やまぎしせいさくしょ</v>
          </cell>
          <cell r="J91" t="str">
            <v>株式会社山岸製作所</v>
          </cell>
          <cell r="AC91">
            <v>47208</v>
          </cell>
        </row>
        <row r="92">
          <cell r="I92" t="str">
            <v>きょうえいてっく</v>
          </cell>
          <cell r="J92" t="str">
            <v>共栄テック株式会社</v>
          </cell>
          <cell r="AC92">
            <v>47208</v>
          </cell>
        </row>
        <row r="93">
          <cell r="I93" t="str">
            <v>えいむ</v>
          </cell>
          <cell r="J93" t="str">
            <v>株式会社エイム</v>
          </cell>
          <cell r="AC93">
            <v>47208</v>
          </cell>
        </row>
        <row r="94">
          <cell r="I94" t="str">
            <v>せんしょうかい</v>
          </cell>
          <cell r="J94" t="str">
            <v>特定医療法人扇翔会</v>
          </cell>
          <cell r="AC94">
            <v>47208</v>
          </cell>
        </row>
        <row r="95">
          <cell r="I95" t="str">
            <v>やまざきけんせつ</v>
          </cell>
          <cell r="J95" t="str">
            <v>株式会社山崎建設</v>
          </cell>
          <cell r="AC95">
            <v>47208</v>
          </cell>
        </row>
        <row r="96">
          <cell r="I96" t="str">
            <v>すぎながでんき</v>
          </cell>
          <cell r="J96" t="str">
            <v>杉永電機株式会社</v>
          </cell>
          <cell r="AC96">
            <v>47208</v>
          </cell>
        </row>
        <row r="97">
          <cell r="I97" t="str">
            <v>くりーんぶらいとかなざわ</v>
          </cell>
          <cell r="J97" t="str">
            <v>有限会社クリーンブライト金沢</v>
          </cell>
          <cell r="AC97">
            <v>45382</v>
          </cell>
        </row>
        <row r="98">
          <cell r="I98" t="str">
            <v>とみしょーぷらん</v>
          </cell>
          <cell r="J98" t="str">
            <v>株式会社トミショープラン</v>
          </cell>
          <cell r="AC98">
            <v>45382</v>
          </cell>
        </row>
        <row r="99">
          <cell r="I99" t="str">
            <v>くりから</v>
          </cell>
          <cell r="J99" t="str">
            <v>社会福祉法人くりから</v>
          </cell>
          <cell r="AC99">
            <v>45382</v>
          </cell>
        </row>
        <row r="100">
          <cell r="I100" t="str">
            <v>のといんさつ</v>
          </cell>
          <cell r="J100" t="str">
            <v>能登印刷株式会社</v>
          </cell>
          <cell r="AC100">
            <v>47208</v>
          </cell>
        </row>
        <row r="101">
          <cell r="I101" t="str">
            <v>しみずけんせつほくりくしてん</v>
          </cell>
          <cell r="J101" t="str">
            <v>清水建設株式会社北陸支店</v>
          </cell>
          <cell r="AC101">
            <v>47208</v>
          </cell>
        </row>
        <row r="102">
          <cell r="I102" t="str">
            <v>ちいきみらい</v>
          </cell>
          <cell r="J102" t="str">
            <v>株式会社地域みらい</v>
          </cell>
          <cell r="AC102">
            <v>47208</v>
          </cell>
        </row>
        <row r="103">
          <cell r="I103" t="str">
            <v>ねあがりのうぎょうきょうどうくみあい</v>
          </cell>
          <cell r="J103" t="str">
            <v>根上農業協同組合</v>
          </cell>
          <cell r="AC103">
            <v>45747</v>
          </cell>
        </row>
        <row r="104">
          <cell r="I104" t="str">
            <v>はくさんのうぎょうきょうどうくみあい</v>
          </cell>
          <cell r="J104" t="str">
            <v>白山農業協同組合</v>
          </cell>
          <cell r="AC104">
            <v>45747</v>
          </cell>
        </row>
        <row r="105">
          <cell r="I105" t="str">
            <v>まっとうしのうぎょうきょうどうくみあい</v>
          </cell>
          <cell r="J105" t="str">
            <v>松任市農業協同組合</v>
          </cell>
          <cell r="AC105">
            <v>45382</v>
          </cell>
        </row>
        <row r="106">
          <cell r="I106" t="str">
            <v>かなざわちゅうおうのうぎょうきょうどうくみあい</v>
          </cell>
          <cell r="J106" t="str">
            <v>金沢中央農業協同組合</v>
          </cell>
          <cell r="AC106">
            <v>47573</v>
          </cell>
        </row>
        <row r="107">
          <cell r="I107" t="str">
            <v>かなざわしのうぎょうきょうどうくみあい</v>
          </cell>
          <cell r="J107" t="str">
            <v>金沢市農業協同組合</v>
          </cell>
          <cell r="AC107">
            <v>47208</v>
          </cell>
        </row>
        <row r="108">
          <cell r="I108" t="str">
            <v>おおぞらのうぎょうきょうどうくみあい</v>
          </cell>
          <cell r="J108" t="str">
            <v>おおぞら農業協同組合</v>
          </cell>
          <cell r="AC108">
            <v>45382</v>
          </cell>
        </row>
        <row r="109">
          <cell r="I109" t="str">
            <v>すずしのうぎょうきょうどうくみあい</v>
          </cell>
          <cell r="J109" t="str">
            <v>珠洲市農業協同組合</v>
          </cell>
          <cell r="AC109">
            <v>45382</v>
          </cell>
        </row>
        <row r="110">
          <cell r="I110" t="str">
            <v>すずきけんせつ</v>
          </cell>
          <cell r="J110" t="str">
            <v>鈴木建設株式会社</v>
          </cell>
          <cell r="AC110">
            <v>47208</v>
          </cell>
        </row>
        <row r="111">
          <cell r="I111" t="str">
            <v>いしかわさにーふーず</v>
          </cell>
          <cell r="J111" t="str">
            <v>石川サニーフーズ株式会社</v>
          </cell>
          <cell r="AC111">
            <v>47208</v>
          </cell>
        </row>
        <row r="112">
          <cell r="I112" t="str">
            <v>たにいんさつ</v>
          </cell>
          <cell r="J112" t="str">
            <v>株式会社谷印刷</v>
          </cell>
          <cell r="AC112">
            <v>47208</v>
          </cell>
        </row>
        <row r="113">
          <cell r="I113" t="str">
            <v>とだぐみ</v>
          </cell>
          <cell r="J113" t="str">
            <v>株式会社戸田組</v>
          </cell>
          <cell r="AC113">
            <v>47208</v>
          </cell>
        </row>
        <row r="114">
          <cell r="I114" t="str">
            <v>ねすく</v>
          </cell>
          <cell r="J114" t="str">
            <v>株式会社ネスク</v>
          </cell>
          <cell r="AC114">
            <v>45747</v>
          </cell>
        </row>
        <row r="115">
          <cell r="I115" t="str">
            <v>ほくりくすたっふ</v>
          </cell>
          <cell r="J115" t="str">
            <v>株式会社北陸スタッフ</v>
          </cell>
          <cell r="AC115">
            <v>45382</v>
          </cell>
        </row>
        <row r="116">
          <cell r="I116" t="str">
            <v>たなかしょうぶんどういんさつ</v>
          </cell>
          <cell r="J116" t="str">
            <v>田中昭文堂印刷株式会社</v>
          </cell>
          <cell r="AC116">
            <v>47573</v>
          </cell>
        </row>
        <row r="117">
          <cell r="I117" t="str">
            <v>すまいるらぼ</v>
          </cell>
          <cell r="J117" t="str">
            <v>株式会社スマイルラボ</v>
          </cell>
          <cell r="AC117">
            <v>47208</v>
          </cell>
        </row>
        <row r="118">
          <cell r="I118" t="str">
            <v>ぷろぐれっしぶあーとすていと</v>
          </cell>
          <cell r="J118" t="str">
            <v>株式会社プログレッシブアートステイト</v>
          </cell>
          <cell r="AC118">
            <v>45747</v>
          </cell>
        </row>
        <row r="119">
          <cell r="I119" t="str">
            <v>けいかくじょうほうけんきゅうじょ</v>
          </cell>
          <cell r="J119" t="str">
            <v>株式会社計画情報研究所</v>
          </cell>
          <cell r="AC119">
            <v>47208</v>
          </cell>
        </row>
        <row r="120">
          <cell r="I120" t="str">
            <v>わかまつこうぎょう</v>
          </cell>
          <cell r="J120" t="str">
            <v>若松工業株式会社</v>
          </cell>
          <cell r="AC120">
            <v>47573</v>
          </cell>
        </row>
        <row r="121">
          <cell r="I121" t="str">
            <v>あーるびーこんとろーるず</v>
          </cell>
          <cell r="J121" t="str">
            <v>アール・ビー・コントロールズ株式会社</v>
          </cell>
          <cell r="AC121">
            <v>47208</v>
          </cell>
        </row>
        <row r="122">
          <cell r="I122" t="str">
            <v>さがわきゅうびんほくりくしてん</v>
          </cell>
          <cell r="J122" t="str">
            <v>佐川急便株式会社北陸支店</v>
          </cell>
          <cell r="AC122">
            <v>45747</v>
          </cell>
        </row>
        <row r="123">
          <cell r="I123" t="str">
            <v>かなざわきこう</v>
          </cell>
          <cell r="J123" t="str">
            <v>金沢機工株式会社</v>
          </cell>
          <cell r="AC123">
            <v>47208</v>
          </cell>
        </row>
        <row r="124">
          <cell r="I124" t="str">
            <v>かなざわそうぞうかいぎ</v>
          </cell>
          <cell r="J124" t="str">
            <v>特定非営利活動法人金沢創造会議</v>
          </cell>
          <cell r="AC124">
            <v>45747</v>
          </cell>
        </row>
        <row r="125">
          <cell r="I125" t="str">
            <v>ういるふらっぷ</v>
          </cell>
          <cell r="J125" t="str">
            <v>ウイルフラップ株式会社</v>
          </cell>
          <cell r="AC125">
            <v>47573</v>
          </cell>
        </row>
        <row r="126">
          <cell r="I126" t="str">
            <v>たけうちでんきこうじ</v>
          </cell>
          <cell r="J126" t="str">
            <v>竹内電気工事株式会社</v>
          </cell>
          <cell r="AC126">
            <v>47208</v>
          </cell>
        </row>
        <row r="127">
          <cell r="I127" t="str">
            <v>ほくとー</v>
          </cell>
          <cell r="J127" t="str">
            <v>ホクトー株式会社</v>
          </cell>
          <cell r="AC127">
            <v>47573</v>
          </cell>
        </row>
        <row r="128">
          <cell r="I128" t="str">
            <v>おぐらりょくかこうぎょう</v>
          </cell>
          <cell r="J128" t="str">
            <v>小倉緑化工業株式会社</v>
          </cell>
          <cell r="AC128">
            <v>47208</v>
          </cell>
        </row>
        <row r="129">
          <cell r="I129" t="str">
            <v>しょうわかんこう</v>
          </cell>
          <cell r="J129" t="str">
            <v>昌和管工株式会社</v>
          </cell>
          <cell r="AC129">
            <v>47208</v>
          </cell>
        </row>
        <row r="130">
          <cell r="I130" t="str">
            <v>しろはらぐみ</v>
          </cell>
          <cell r="J130" t="str">
            <v>株式会社白原組</v>
          </cell>
          <cell r="AC130">
            <v>47573</v>
          </cell>
        </row>
        <row r="131">
          <cell r="I131" t="str">
            <v>も</v>
          </cell>
          <cell r="J131" t="str">
            <v>株式会社モスホテル日航金沢</v>
          </cell>
          <cell r="AC131">
            <v>43808</v>
          </cell>
        </row>
        <row r="132">
          <cell r="I132" t="str">
            <v>あむず</v>
          </cell>
          <cell r="J132" t="str">
            <v>アムズ株式会社</v>
          </cell>
          <cell r="AC132">
            <v>47573</v>
          </cell>
        </row>
        <row r="133">
          <cell r="I133" t="str">
            <v>ほしざきほくしんえつ</v>
          </cell>
          <cell r="J133" t="str">
            <v>ホシザキ北信越株式会社</v>
          </cell>
          <cell r="AC133">
            <v>47208</v>
          </cell>
        </row>
        <row r="134">
          <cell r="I134" t="str">
            <v>とうしんせいき</v>
          </cell>
          <cell r="J134" t="str">
            <v>株式会社東振精機</v>
          </cell>
          <cell r="AC134">
            <v>45747</v>
          </cell>
        </row>
        <row r="135">
          <cell r="I135" t="str">
            <v>だいわりーすかなざわしてん</v>
          </cell>
          <cell r="J135" t="str">
            <v>大和リース株式会社金沢支店</v>
          </cell>
          <cell r="AC135">
            <v>47208</v>
          </cell>
        </row>
        <row r="136">
          <cell r="I136" t="str">
            <v>びーびーえすきんめい</v>
          </cell>
          <cell r="J136" t="str">
            <v>株式会社BBS金明</v>
          </cell>
          <cell r="AC136">
            <v>47573</v>
          </cell>
        </row>
        <row r="137">
          <cell r="I137" t="str">
            <v>つだこまこうぎょう</v>
          </cell>
          <cell r="J137" t="str">
            <v>津田駒工業株式会社</v>
          </cell>
          <cell r="AC137">
            <v>47573</v>
          </cell>
        </row>
        <row r="138">
          <cell r="I138" t="str">
            <v>しすてむさぽーと</v>
          </cell>
          <cell r="J138" t="str">
            <v>株式会社システムサポート</v>
          </cell>
          <cell r="AC138">
            <v>47573</v>
          </cell>
        </row>
        <row r="139">
          <cell r="I139" t="str">
            <v>の</v>
          </cell>
          <cell r="J139" t="str">
            <v>野々市運輸機工株式会社</v>
          </cell>
          <cell r="AC139">
            <v>43808</v>
          </cell>
        </row>
        <row r="140">
          <cell r="I140" t="str">
            <v>なかむらとめせいみつこうぎょう</v>
          </cell>
          <cell r="J140" t="str">
            <v>中村留精密工業株式会社</v>
          </cell>
          <cell r="AC140">
            <v>47208</v>
          </cell>
        </row>
        <row r="141">
          <cell r="I141" t="str">
            <v>きゃりあどっとこむ</v>
          </cell>
          <cell r="J141" t="str">
            <v>株式会社キャリアドットコム</v>
          </cell>
          <cell r="AC141">
            <v>45747</v>
          </cell>
        </row>
        <row r="142">
          <cell r="I142" t="str">
            <v>ありかわせいさくしょ</v>
          </cell>
          <cell r="J142" t="str">
            <v>株式会社有川製作所</v>
          </cell>
          <cell r="AC142">
            <v>47573</v>
          </cell>
        </row>
        <row r="143">
          <cell r="I143" t="str">
            <v>かがもくざい</v>
          </cell>
          <cell r="J143" t="str">
            <v>加賀木材株式会社</v>
          </cell>
          <cell r="AC143">
            <v>45747</v>
          </cell>
        </row>
        <row r="144">
          <cell r="I144" t="str">
            <v>えきすぱーととれーでぃんぐ</v>
          </cell>
          <cell r="J144" t="str">
            <v>エキスパートトレーディング株式会社</v>
          </cell>
          <cell r="AC144">
            <v>45747</v>
          </cell>
        </row>
        <row r="145">
          <cell r="I145" t="str">
            <v>うっどすたいるくおりてぃ</v>
          </cell>
          <cell r="J145" t="str">
            <v>ウッドスタイルクオリティー株式会社</v>
          </cell>
          <cell r="AC145">
            <v>45747</v>
          </cell>
        </row>
        <row r="146">
          <cell r="I146" t="str">
            <v>だいわはうすこうぎょうかなざわししゃ</v>
          </cell>
          <cell r="J146" t="str">
            <v>大和ハウス工業株式会社北陸支社</v>
          </cell>
          <cell r="AC146">
            <v>47208</v>
          </cell>
        </row>
        <row r="147">
          <cell r="I147" t="str">
            <v>ほらいずんほてるずえーえぬえーくらうんぷらざほてるかなざわ</v>
          </cell>
          <cell r="J147" t="str">
            <v>株式会社ホライズン・ホテルズANAクラウンプラザホテル金沢</v>
          </cell>
          <cell r="AC147">
            <v>45747</v>
          </cell>
        </row>
        <row r="148">
          <cell r="I148" t="str">
            <v>かようてい</v>
          </cell>
          <cell r="J148" t="str">
            <v>有限会社かよう亭</v>
          </cell>
          <cell r="AC148">
            <v>43921</v>
          </cell>
        </row>
        <row r="149">
          <cell r="I149" t="str">
            <v>おんわーどぎけん</v>
          </cell>
          <cell r="J149" t="str">
            <v>株式会社オンワード技研</v>
          </cell>
          <cell r="AC149">
            <v>47573</v>
          </cell>
        </row>
        <row r="150">
          <cell r="I150" t="str">
            <v>こまつうおーるこうぎょう</v>
          </cell>
          <cell r="J150" t="str">
            <v>小松ウオール工業株式会社</v>
          </cell>
          <cell r="AC150">
            <v>47573</v>
          </cell>
        </row>
        <row r="151">
          <cell r="I151" t="str">
            <v>みづほこうぎょう</v>
          </cell>
          <cell r="J151" t="str">
            <v>みづほ工業株式会社</v>
          </cell>
          <cell r="AC151">
            <v>47573</v>
          </cell>
        </row>
        <row r="152">
          <cell r="I152" t="str">
            <v>しんでぐみ</v>
          </cell>
          <cell r="J152" t="str">
            <v>株式会社新出組</v>
          </cell>
          <cell r="AC152">
            <v>47573</v>
          </cell>
        </row>
        <row r="153">
          <cell r="I153" t="str">
            <v>じょうとうけんせつ</v>
          </cell>
          <cell r="J153" t="str">
            <v>城東建設株式会社</v>
          </cell>
          <cell r="AC153">
            <v>47208</v>
          </cell>
        </row>
        <row r="154">
          <cell r="I154" t="str">
            <v>ひたちせいさくしょかなざわしてん</v>
          </cell>
          <cell r="J154" t="str">
            <v>株式会社日立製作所金沢支店</v>
          </cell>
          <cell r="AC154">
            <v>45747</v>
          </cell>
        </row>
        <row r="155">
          <cell r="I155" t="str">
            <v>えいぞー</v>
          </cell>
          <cell r="J155" t="str">
            <v>EIZO株式会社</v>
          </cell>
          <cell r="AC155">
            <v>47573</v>
          </cell>
        </row>
        <row r="156">
          <cell r="I156" t="str">
            <v>ほくりくこうけん</v>
          </cell>
          <cell r="J156" t="str">
            <v>株式会社北陸工建</v>
          </cell>
          <cell r="AC156">
            <v>47573</v>
          </cell>
        </row>
        <row r="157">
          <cell r="I157" t="str">
            <v>こまつでんし</v>
          </cell>
          <cell r="J157" t="str">
            <v>小松電子株式会社</v>
          </cell>
          <cell r="AC157">
            <v>45747</v>
          </cell>
        </row>
        <row r="158">
          <cell r="I158" t="str">
            <v>かやせろふぁん</v>
          </cell>
          <cell r="J158" t="str">
            <v>賀谷セロファン株式会社</v>
          </cell>
          <cell r="AC158">
            <v>47573</v>
          </cell>
        </row>
        <row r="159">
          <cell r="I159" t="str">
            <v>はやてぎじゅつけいえい</v>
          </cell>
          <cell r="J159" t="str">
            <v>株式会社迅技術経営</v>
          </cell>
          <cell r="AC159">
            <v>47573</v>
          </cell>
        </row>
        <row r="160">
          <cell r="I160" t="str">
            <v>ありすこくさいがくえん</v>
          </cell>
          <cell r="J160" t="str">
            <v>学校法人アリス国際学園</v>
          </cell>
          <cell r="AC160">
            <v>45747</v>
          </cell>
        </row>
        <row r="161">
          <cell r="I161" t="str">
            <v>ありすふくしかい</v>
          </cell>
          <cell r="J161" t="str">
            <v>社会福祉法人愛里巣福祉会</v>
          </cell>
          <cell r="AC161">
            <v>47573</v>
          </cell>
        </row>
        <row r="162">
          <cell r="I162" t="str">
            <v>ほっこくいんてっく</v>
          </cell>
          <cell r="J162" t="str">
            <v>北国インテックサービス株式会社</v>
          </cell>
          <cell r="AC162">
            <v>47573</v>
          </cell>
        </row>
        <row r="163">
          <cell r="I163" t="str">
            <v>ふ</v>
          </cell>
          <cell r="J163" t="str">
            <v>藤井電気工事株式会社</v>
          </cell>
          <cell r="AC163">
            <v>43808</v>
          </cell>
        </row>
        <row r="164">
          <cell r="I164" t="str">
            <v>むねじゅうしょうてん</v>
          </cell>
          <cell r="J164" t="str">
            <v>株式会社宗重商店</v>
          </cell>
          <cell r="AC164">
            <v>45747</v>
          </cell>
        </row>
        <row r="165">
          <cell r="I165" t="str">
            <v>えぐちぐみ</v>
          </cell>
          <cell r="J165" t="str">
            <v>株式会社江口組</v>
          </cell>
          <cell r="AC165">
            <v>47573</v>
          </cell>
        </row>
        <row r="166">
          <cell r="I166" t="str">
            <v>おーとも</v>
          </cell>
          <cell r="J166" t="str">
            <v>株式会社オートモ</v>
          </cell>
          <cell r="AC166">
            <v>45747</v>
          </cell>
        </row>
        <row r="167">
          <cell r="I167" t="str">
            <v>たかまつきかいこうぎょう</v>
          </cell>
          <cell r="J167" t="str">
            <v>高松機械工業株式会社</v>
          </cell>
          <cell r="AC167">
            <v>47573</v>
          </cell>
        </row>
        <row r="168">
          <cell r="I168" t="str">
            <v>とーけん</v>
          </cell>
          <cell r="J168" t="str">
            <v>株式会社トーケン</v>
          </cell>
          <cell r="AC168">
            <v>47208</v>
          </cell>
        </row>
        <row r="169">
          <cell r="I169" t="str">
            <v>えおねっくす</v>
          </cell>
          <cell r="J169" t="str">
            <v>株式会社エオネックス</v>
          </cell>
          <cell r="AC169">
            <v>45747</v>
          </cell>
        </row>
        <row r="170">
          <cell r="I170" t="str">
            <v>りすいしゃ</v>
          </cell>
          <cell r="J170" t="str">
            <v>株式会社利水社</v>
          </cell>
          <cell r="AC170">
            <v>45747</v>
          </cell>
        </row>
        <row r="171">
          <cell r="I171" t="str">
            <v>ぐーわ</v>
          </cell>
          <cell r="J171" t="str">
            <v>goowa株式会社</v>
          </cell>
          <cell r="AC171">
            <v>45747</v>
          </cell>
        </row>
        <row r="172">
          <cell r="I172" t="str">
            <v>ぐらんぜーら</v>
          </cell>
          <cell r="J172" t="str">
            <v>株式会社グランゼーラ</v>
          </cell>
          <cell r="AC172">
            <v>45747</v>
          </cell>
        </row>
        <row r="173">
          <cell r="I173" t="str">
            <v>よこやまけんせつ</v>
          </cell>
          <cell r="J173" t="str">
            <v>横山建設株式会社</v>
          </cell>
          <cell r="AC173">
            <v>47208</v>
          </cell>
        </row>
        <row r="174">
          <cell r="I174" t="str">
            <v>こくさいちけん</v>
          </cell>
          <cell r="J174" t="str">
            <v>国際地研株式会社</v>
          </cell>
          <cell r="AC174">
            <v>47573</v>
          </cell>
        </row>
        <row r="175">
          <cell r="I175" t="str">
            <v>み</v>
          </cell>
          <cell r="J175" t="str">
            <v>宮丸精密金型株式会社</v>
          </cell>
          <cell r="AC175">
            <v>43907</v>
          </cell>
        </row>
        <row r="176">
          <cell r="I176" t="str">
            <v>くぜべろーず</v>
          </cell>
          <cell r="J176" t="str">
            <v>株式会社久世ベローズ工業所</v>
          </cell>
          <cell r="AC176">
            <v>47573</v>
          </cell>
        </row>
        <row r="177">
          <cell r="I177" t="str">
            <v>もりはち</v>
          </cell>
          <cell r="J177" t="str">
            <v>株式会社森八</v>
          </cell>
          <cell r="AC177">
            <v>47208</v>
          </cell>
        </row>
        <row r="178">
          <cell r="I178" t="str">
            <v>えぬてぃーてぃどこもほくりくししゃ</v>
          </cell>
          <cell r="J178" t="str">
            <v>株式会社NTTドコモ北陸支社</v>
          </cell>
          <cell r="AC178">
            <v>47573</v>
          </cell>
        </row>
        <row r="179">
          <cell r="I179" t="str">
            <v>どこもしーえすほくりく</v>
          </cell>
          <cell r="J179" t="str">
            <v>株式会社ドコモCS北陸</v>
          </cell>
          <cell r="AC179">
            <v>47573</v>
          </cell>
        </row>
        <row r="180">
          <cell r="I180" t="str">
            <v>け</v>
          </cell>
          <cell r="J180" t="str">
            <v>株式会社ケイアイデザイン</v>
          </cell>
          <cell r="AC180">
            <v>43907</v>
          </cell>
        </row>
        <row r="181">
          <cell r="I181" t="str">
            <v>なおげんしょうゆ</v>
          </cell>
          <cell r="J181" t="str">
            <v>直源醤油株式会社</v>
          </cell>
          <cell r="AC181">
            <v>47573</v>
          </cell>
        </row>
        <row r="182">
          <cell r="I182" t="str">
            <v>らいおんぱわー</v>
          </cell>
          <cell r="J182" t="str">
            <v>ライオンパワー株式会社</v>
          </cell>
          <cell r="AC182">
            <v>47573</v>
          </cell>
        </row>
        <row r="183">
          <cell r="I183" t="str">
            <v>じぇいばす</v>
          </cell>
          <cell r="J183" t="str">
            <v>ジェイ・バス株式会社</v>
          </cell>
          <cell r="AC183">
            <v>47208</v>
          </cell>
        </row>
        <row r="184">
          <cell r="I184" t="str">
            <v>きぬかわこうぎょう</v>
          </cell>
          <cell r="J184" t="str">
            <v>絹川工業株式会社</v>
          </cell>
          <cell r="AC184">
            <v>47573</v>
          </cell>
        </row>
        <row r="185">
          <cell r="I185" t="str">
            <v>こまつせいさくしょあわづこうじょう</v>
          </cell>
          <cell r="J185" t="str">
            <v>株式会社小松製作所 粟津工場</v>
          </cell>
          <cell r="AC185">
            <v>47573</v>
          </cell>
        </row>
        <row r="186">
          <cell r="I186" t="str">
            <v>こまつぶつりゅう</v>
          </cell>
          <cell r="J186" t="str">
            <v>コマツ物流株式会社</v>
          </cell>
          <cell r="AC186">
            <v>47208</v>
          </cell>
        </row>
        <row r="187">
          <cell r="I187" t="str">
            <v>こまつさんき</v>
          </cell>
          <cell r="J187" t="str">
            <v>コマツ産機株式会社</v>
          </cell>
          <cell r="AC187">
            <v>45747</v>
          </cell>
        </row>
        <row r="188">
          <cell r="I188" t="str">
            <v>かがけんせつ</v>
          </cell>
          <cell r="J188" t="str">
            <v>加賀建設株式会社</v>
          </cell>
          <cell r="AC188">
            <v>47208</v>
          </cell>
        </row>
        <row r="189">
          <cell r="I189" t="str">
            <v>たむらこうぎょう</v>
          </cell>
          <cell r="J189" t="str">
            <v>株式会社田村工業</v>
          </cell>
          <cell r="AC189">
            <v>47208</v>
          </cell>
        </row>
        <row r="190">
          <cell r="I190" t="str">
            <v>かなざわとしかいはつ</v>
          </cell>
          <cell r="J190" t="str">
            <v>金沢都市開発株式会社</v>
          </cell>
          <cell r="AC190">
            <v>43921</v>
          </cell>
        </row>
        <row r="191">
          <cell r="I191" t="str">
            <v>ぐ</v>
          </cell>
          <cell r="J191" t="str">
            <v>株式会社グリーンプロジェクト</v>
          </cell>
          <cell r="AC191">
            <v>43907</v>
          </cell>
        </row>
        <row r="192">
          <cell r="I192" t="str">
            <v>くりえいしょんえぐち</v>
          </cell>
          <cell r="J192" t="str">
            <v>株式会社クリエイション江口</v>
          </cell>
          <cell r="AC192">
            <v>47573</v>
          </cell>
        </row>
        <row r="193">
          <cell r="I193" t="str">
            <v>まるにしぐみ</v>
          </cell>
          <cell r="J193" t="str">
            <v>株式会社丸西組</v>
          </cell>
          <cell r="AC193">
            <v>47573</v>
          </cell>
        </row>
        <row r="194">
          <cell r="I194" t="str">
            <v>うえすとさーくる</v>
          </cell>
          <cell r="J194" t="str">
            <v>株式会社ウエストサークル</v>
          </cell>
          <cell r="AC194">
            <v>47573</v>
          </cell>
        </row>
        <row r="195">
          <cell r="I195" t="str">
            <v>みたにさんぎょう</v>
          </cell>
          <cell r="J195" t="str">
            <v>三谷産業株式会社</v>
          </cell>
          <cell r="AC195">
            <v>47573</v>
          </cell>
        </row>
        <row r="196">
          <cell r="I196" t="str">
            <v>すみやけんせつ</v>
          </cell>
          <cell r="J196" t="str">
            <v>須美矢建設株式会社</v>
          </cell>
          <cell r="AC196">
            <v>47573</v>
          </cell>
        </row>
        <row r="197">
          <cell r="I197" t="str">
            <v>すずひらけんせつ</v>
          </cell>
          <cell r="J197" t="str">
            <v>鈴平建設株式会社</v>
          </cell>
          <cell r="AC197">
            <v>47573</v>
          </cell>
        </row>
        <row r="198">
          <cell r="I198" t="str">
            <v>いーヴぁ</v>
          </cell>
          <cell r="J198" t="str">
            <v>株式会社イーヴァ</v>
          </cell>
          <cell r="AC198">
            <v>47573</v>
          </cell>
        </row>
        <row r="199">
          <cell r="I199" t="str">
            <v>いしかわけんさんぎょうそうしゅつしえんきこう</v>
          </cell>
          <cell r="J199" t="str">
            <v>公益財団法人石川県産業創出支援機構</v>
          </cell>
          <cell r="AC199">
            <v>47573</v>
          </cell>
        </row>
        <row r="200">
          <cell r="I200" t="str">
            <v>らいたーはうす</v>
          </cell>
          <cell r="J200" t="str">
            <v>有限会社ライターハウス</v>
          </cell>
          <cell r="AC200">
            <v>47573</v>
          </cell>
        </row>
        <row r="201">
          <cell r="I201" t="str">
            <v>とうようせっけい</v>
          </cell>
          <cell r="J201" t="str">
            <v>株式会社東洋設計</v>
          </cell>
          <cell r="AC201">
            <v>45747</v>
          </cell>
        </row>
        <row r="202">
          <cell r="I202" t="str">
            <v>いしだこうぎょう</v>
          </cell>
          <cell r="J202" t="str">
            <v>石田工業株式会社</v>
          </cell>
          <cell r="AC202">
            <v>47573</v>
          </cell>
        </row>
        <row r="203">
          <cell r="I203" t="str">
            <v>おぐらけんせつ</v>
          </cell>
          <cell r="J203" t="str">
            <v>小倉建設株式会社</v>
          </cell>
          <cell r="AC203">
            <v>47208</v>
          </cell>
        </row>
        <row r="204">
          <cell r="I204" t="str">
            <v>とよくらぐみ</v>
          </cell>
          <cell r="J204" t="str">
            <v>株式会社豊蔵組</v>
          </cell>
          <cell r="AC204">
            <v>47208</v>
          </cell>
        </row>
        <row r="205">
          <cell r="I205" t="str">
            <v>たちばなけんせつ</v>
          </cell>
          <cell r="J205" t="str">
            <v>橘建設株式会社</v>
          </cell>
          <cell r="AC205">
            <v>47573</v>
          </cell>
        </row>
        <row r="206">
          <cell r="I206" t="str">
            <v>あーるびーぷらんにんぐ</v>
          </cell>
          <cell r="J206" t="str">
            <v>有限会社アールビープランニング</v>
          </cell>
          <cell r="AC206">
            <v>43921</v>
          </cell>
        </row>
        <row r="207">
          <cell r="I207" t="str">
            <v>たいわごむこうぎょう</v>
          </cell>
          <cell r="J207" t="str">
            <v>泰和ゴム興業株式会社</v>
          </cell>
          <cell r="AC207">
            <v>47573</v>
          </cell>
        </row>
        <row r="208">
          <cell r="I208" t="str">
            <v>あるぷ</v>
          </cell>
          <cell r="J208" t="str">
            <v>株式会社アルプ</v>
          </cell>
          <cell r="AC208">
            <v>47573</v>
          </cell>
        </row>
        <row r="209">
          <cell r="I209" t="str">
            <v>かきもとしょうかい</v>
          </cell>
          <cell r="J209" t="str">
            <v>株式会社柿本商会</v>
          </cell>
          <cell r="AC209">
            <v>46112</v>
          </cell>
        </row>
        <row r="210">
          <cell r="I210" t="str">
            <v>みょうがんぐみ</v>
          </cell>
          <cell r="J210" t="str">
            <v>株式会社明翫組</v>
          </cell>
          <cell r="AC210">
            <v>47208</v>
          </cell>
        </row>
        <row r="211">
          <cell r="I211" t="str">
            <v>あみんぐ</v>
          </cell>
          <cell r="J211" t="str">
            <v>株式会社アミング</v>
          </cell>
          <cell r="AC211">
            <v>46112</v>
          </cell>
        </row>
        <row r="212">
          <cell r="I212" t="str">
            <v>まるなかぐみ</v>
          </cell>
          <cell r="J212" t="str">
            <v>株式会社丸中組</v>
          </cell>
          <cell r="AC212">
            <v>47208</v>
          </cell>
        </row>
        <row r="213">
          <cell r="I213" t="str">
            <v>しぶやこうぎょう</v>
          </cell>
          <cell r="J213" t="str">
            <v>澁谷工業株式会社</v>
          </cell>
          <cell r="AC213">
            <v>46112</v>
          </cell>
        </row>
        <row r="214">
          <cell r="I214" t="str">
            <v>にしにほんりょかくてつどうかなざわししゃ</v>
          </cell>
          <cell r="J214" t="str">
            <v>西日本旅客鉄道株式会社金沢支社</v>
          </cell>
          <cell r="AC214">
            <v>46112</v>
          </cell>
        </row>
        <row r="215">
          <cell r="I215" t="str">
            <v>かなざわだいがく</v>
          </cell>
          <cell r="J215" t="str">
            <v>国立大学法人金沢大学</v>
          </cell>
          <cell r="AC215">
            <v>46112</v>
          </cell>
        </row>
        <row r="216">
          <cell r="I216" t="str">
            <v>ほくりくでんりょくいしかわしてん</v>
          </cell>
          <cell r="J216" t="str">
            <v>北陸電力株式会社石川支店</v>
          </cell>
          <cell r="AC216">
            <v>46112</v>
          </cell>
        </row>
        <row r="217">
          <cell r="I217" t="str">
            <v>あめにてぃ</v>
          </cell>
          <cell r="J217" t="str">
            <v>株式会社アメニティ</v>
          </cell>
          <cell r="AC217">
            <v>47208</v>
          </cell>
        </row>
        <row r="218">
          <cell r="I218" t="str">
            <v>おかだしょうかい</v>
          </cell>
          <cell r="J218" t="str">
            <v>株式会社岡田商会</v>
          </cell>
          <cell r="AC218">
            <v>47938</v>
          </cell>
        </row>
        <row r="219">
          <cell r="I219" t="str">
            <v>いちむらさんぎょう</v>
          </cell>
          <cell r="J219" t="str">
            <v>一村産業株式会社</v>
          </cell>
          <cell r="AC219">
            <v>46112</v>
          </cell>
        </row>
        <row r="220">
          <cell r="I220" t="str">
            <v>だいなむかなざわとうかつじむしょ</v>
          </cell>
          <cell r="J220" t="str">
            <v>株式会社ダイナム金沢統括事務所</v>
          </cell>
          <cell r="AC220">
            <v>46112</v>
          </cell>
        </row>
        <row r="221">
          <cell r="I221" t="str">
            <v>ぴーえふゆーてくのわいず</v>
          </cell>
          <cell r="J221" t="str">
            <v>PFUテクノワイズ株式会社</v>
          </cell>
          <cell r="AC221">
            <v>46112</v>
          </cell>
        </row>
        <row r="222">
          <cell r="I222" t="str">
            <v>おおやましょうてん</v>
          </cell>
          <cell r="J222" t="str">
            <v>有限会社大山商店</v>
          </cell>
          <cell r="AC222">
            <v>47938</v>
          </cell>
        </row>
        <row r="223">
          <cell r="I223" t="str">
            <v>いずみけんせつ</v>
          </cell>
          <cell r="J223" t="str">
            <v>株式会社和泉建設</v>
          </cell>
          <cell r="AC223">
            <v>47208</v>
          </cell>
        </row>
        <row r="224">
          <cell r="I224" t="str">
            <v>か</v>
          </cell>
          <cell r="J224" t="str">
            <v>株式会社金沢倶楽部</v>
          </cell>
          <cell r="AC224">
            <v>44213</v>
          </cell>
        </row>
        <row r="225">
          <cell r="I225" t="str">
            <v>ぜんこくきょうさいのうぎょうきょうどうくみあいれんごうかいいしかわけんほんぶ</v>
          </cell>
          <cell r="J225" t="str">
            <v>全国共済農業協同組合連合会石川県本部</v>
          </cell>
          <cell r="AC225">
            <v>46112</v>
          </cell>
        </row>
        <row r="226">
          <cell r="I226" t="str">
            <v>ぜんこくのうぎょうきょうどうくみあいれんごうかいいしかわけんほんぶ</v>
          </cell>
          <cell r="J226" t="str">
            <v>全国農業協同組合連合会石川県本部</v>
          </cell>
          <cell r="AC226">
            <v>46112</v>
          </cell>
        </row>
        <row r="227">
          <cell r="I227" t="str">
            <v>がっけんえでゅけーしょなるかなざわじむきょく</v>
          </cell>
          <cell r="J227" t="str">
            <v>株式会社学研エデュケーショナル 学研教室 金沢事務局</v>
          </cell>
          <cell r="AC227">
            <v>46112</v>
          </cell>
        </row>
        <row r="228">
          <cell r="I228" t="str">
            <v>さんてっくのとわじまこうじょう</v>
          </cell>
          <cell r="J228" t="str">
            <v>サンテック株式会社のと輪島工場</v>
          </cell>
          <cell r="AC228">
            <v>46112</v>
          </cell>
        </row>
        <row r="229">
          <cell r="I229" t="str">
            <v>べいしんいしかわ</v>
          </cell>
          <cell r="J229" t="str">
            <v>株式会社米心石川</v>
          </cell>
          <cell r="AC229">
            <v>47938</v>
          </cell>
        </row>
        <row r="230">
          <cell r="I230" t="str">
            <v>じぇいえーあぐりらいんいしかわ</v>
          </cell>
          <cell r="J230" t="str">
            <v>株式会社ＪＡアグリライン石川</v>
          </cell>
          <cell r="AC230">
            <v>46112</v>
          </cell>
        </row>
        <row r="231">
          <cell r="I231" t="str">
            <v>こすもがーど</v>
          </cell>
          <cell r="J231" t="str">
            <v>株式会社コスモガード</v>
          </cell>
          <cell r="AC231">
            <v>46112</v>
          </cell>
        </row>
        <row r="232">
          <cell r="I232" t="str">
            <v>じぇいえーけんせつえなじー</v>
          </cell>
          <cell r="J232" t="str">
            <v>株式会社ＪＡ建設エナジー</v>
          </cell>
          <cell r="AC232">
            <v>47208</v>
          </cell>
        </row>
        <row r="233">
          <cell r="I233" t="str">
            <v>じゃこむいしかわ</v>
          </cell>
          <cell r="J233" t="str">
            <v>株式会社ジャコム石川</v>
          </cell>
          <cell r="AC233">
            <v>46112</v>
          </cell>
        </row>
        <row r="234">
          <cell r="I234" t="str">
            <v>いしかわけんしんようのうぎょうきょうどうくみあいれんごうかい</v>
          </cell>
          <cell r="J234" t="str">
            <v>石川県信用農業協同組合連合会</v>
          </cell>
          <cell r="AC234">
            <v>46112</v>
          </cell>
        </row>
        <row r="235">
          <cell r="I235" t="str">
            <v>あいあーるいしかわてつどう</v>
          </cell>
          <cell r="J235" t="str">
            <v>ＩＲいしかわ鉄道株式会社</v>
          </cell>
          <cell r="AC235">
            <v>47938</v>
          </cell>
        </row>
        <row r="236">
          <cell r="I236" t="str">
            <v>かなえけんせつ</v>
          </cell>
          <cell r="J236" t="str">
            <v>株式会社鼎建設</v>
          </cell>
          <cell r="AC236">
            <v>46112</v>
          </cell>
        </row>
        <row r="237">
          <cell r="I237" t="str">
            <v>けんろくけんせつ</v>
          </cell>
          <cell r="J237" t="str">
            <v>兼六建設株式会社</v>
          </cell>
          <cell r="AC237">
            <v>46112</v>
          </cell>
        </row>
        <row r="238">
          <cell r="I238" t="str">
            <v>みなみけんせつ</v>
          </cell>
          <cell r="J238" t="str">
            <v>南建設株式会社</v>
          </cell>
          <cell r="AC238">
            <v>46112</v>
          </cell>
        </row>
        <row r="239">
          <cell r="I239" t="str">
            <v>ぎけんさーびす</v>
          </cell>
          <cell r="J239" t="str">
            <v>株式会社技研サービス</v>
          </cell>
          <cell r="AC239">
            <v>46477</v>
          </cell>
        </row>
        <row r="240">
          <cell r="I240" t="str">
            <v>ほくりくでんきせいさくしょ</v>
          </cell>
          <cell r="J240" t="str">
            <v>株式会社北陸電器製作所</v>
          </cell>
          <cell r="AC240">
            <v>46477</v>
          </cell>
        </row>
        <row r="241">
          <cell r="I241" t="str">
            <v>ほくとぐみ</v>
          </cell>
          <cell r="J241" t="str">
            <v>株式会社北都組</v>
          </cell>
          <cell r="AC241">
            <v>46477</v>
          </cell>
        </row>
        <row r="242">
          <cell r="I242" t="str">
            <v>もりやませつび</v>
          </cell>
          <cell r="J242" t="str">
            <v>有限会社森山設備</v>
          </cell>
          <cell r="AC242">
            <v>46477</v>
          </cell>
        </row>
        <row r="243">
          <cell r="I243" t="str">
            <v>えーおーしー</v>
          </cell>
          <cell r="J243" t="str">
            <v>株式会社エー・オー・シー</v>
          </cell>
          <cell r="AC243">
            <v>47208</v>
          </cell>
        </row>
        <row r="244">
          <cell r="I244" t="str">
            <v>ななおどけん</v>
          </cell>
          <cell r="J244" t="str">
            <v>ナナオ土建株式会社</v>
          </cell>
          <cell r="AC244">
            <v>46477</v>
          </cell>
        </row>
        <row r="245">
          <cell r="I245" t="str">
            <v>よしみつぐみ</v>
          </cell>
          <cell r="J245" t="str">
            <v>株式会社吉光組</v>
          </cell>
          <cell r="AC245">
            <v>46477</v>
          </cell>
        </row>
        <row r="246">
          <cell r="I246" t="str">
            <v>ますかたこうむてん</v>
          </cell>
          <cell r="J246" t="str">
            <v>株式会社升方工務店</v>
          </cell>
          <cell r="AC246">
            <v>46477</v>
          </cell>
        </row>
        <row r="247">
          <cell r="I247" t="str">
            <v>けんせつどっとうぇぶ</v>
          </cell>
          <cell r="J247" t="str">
            <v>株式会社建設ドットウェブ</v>
          </cell>
          <cell r="AC247">
            <v>46477</v>
          </cell>
        </row>
        <row r="248">
          <cell r="I248" t="str">
            <v>すぎもとこうむてん</v>
          </cell>
          <cell r="J248" t="str">
            <v>株式会社杉本工務店</v>
          </cell>
          <cell r="AC248">
            <v>47208</v>
          </cell>
        </row>
        <row r="249">
          <cell r="I249" t="str">
            <v>れいんぼーはーと</v>
          </cell>
          <cell r="J249" t="str">
            <v>合同会社レインボーハート</v>
          </cell>
          <cell r="AC249">
            <v>46477</v>
          </cell>
        </row>
        <row r="250">
          <cell r="I250" t="str">
            <v>あいでん</v>
          </cell>
          <cell r="J250" t="str">
            <v>株式会社アイデン</v>
          </cell>
          <cell r="AC250">
            <v>46477</v>
          </cell>
        </row>
        <row r="251">
          <cell r="I251" t="str">
            <v>かなざわたーみなるかいはつ</v>
          </cell>
          <cell r="J251" t="str">
            <v>金沢ターミナル開発株式会社</v>
          </cell>
          <cell r="AC251">
            <v>46843</v>
          </cell>
        </row>
        <row r="252">
          <cell r="I252" t="str">
            <v>すぎよ</v>
          </cell>
          <cell r="J252" t="str">
            <v>株式会社スギヨ</v>
          </cell>
          <cell r="AC252">
            <v>47573</v>
          </cell>
        </row>
        <row r="253">
          <cell r="I253" t="str">
            <v>わだうちせんけん</v>
          </cell>
          <cell r="J253" t="str">
            <v>和田内潜建株式会社</v>
          </cell>
          <cell r="AC253">
            <v>46477</v>
          </cell>
        </row>
        <row r="254">
          <cell r="I254" t="str">
            <v>みやしたけんせつ</v>
          </cell>
          <cell r="J254" t="str">
            <v>宮下建設株式会社</v>
          </cell>
          <cell r="AC254">
            <v>46477</v>
          </cell>
        </row>
        <row r="255">
          <cell r="I255" t="str">
            <v>きたがわひゅーてっく</v>
          </cell>
          <cell r="J255" t="str">
            <v>北川ヒューテック株式会社</v>
          </cell>
          <cell r="AC255">
            <v>46477</v>
          </cell>
        </row>
        <row r="256">
          <cell r="I256" t="str">
            <v>しんわつうしんこうぎょう</v>
          </cell>
          <cell r="J256" t="str">
            <v>シンワ通信工業株式会社</v>
          </cell>
          <cell r="AC256">
            <v>46477</v>
          </cell>
        </row>
        <row r="257">
          <cell r="I257" t="str">
            <v>うらたにけんせつ</v>
          </cell>
          <cell r="J257" t="str">
            <v>浦谷建設株式会社</v>
          </cell>
          <cell r="AC257">
            <v>46477</v>
          </cell>
        </row>
        <row r="258">
          <cell r="I258" t="str">
            <v>りょうきこうぎょう</v>
          </cell>
          <cell r="J258" t="str">
            <v>菱機工業株式会社</v>
          </cell>
          <cell r="AC258">
            <v>46477</v>
          </cell>
        </row>
        <row r="259">
          <cell r="I259" t="str">
            <v>おかぐみ</v>
          </cell>
          <cell r="J259" t="str">
            <v>株式会社岡組</v>
          </cell>
          <cell r="AC259">
            <v>47208</v>
          </cell>
        </row>
        <row r="260">
          <cell r="I260" t="str">
            <v>だいわいんさつしゃ</v>
          </cell>
          <cell r="J260" t="str">
            <v>株式会社大和印刷社</v>
          </cell>
          <cell r="AC260">
            <v>46477</v>
          </cell>
        </row>
        <row r="261">
          <cell r="I261" t="str">
            <v>あおきさんぎょう</v>
          </cell>
          <cell r="J261" t="str">
            <v>株式会社青木産業</v>
          </cell>
          <cell r="AC261">
            <v>46477</v>
          </cell>
        </row>
        <row r="262">
          <cell r="I262" t="str">
            <v>かえつけんせつ</v>
          </cell>
          <cell r="J262" t="str">
            <v>加越建設株式会社</v>
          </cell>
          <cell r="AC262">
            <v>47208</v>
          </cell>
        </row>
        <row r="263">
          <cell r="I263" t="str">
            <v>ぴ</v>
          </cell>
          <cell r="J263" t="str">
            <v>PFUテクニカルコミュニケーションズ株式会社</v>
          </cell>
          <cell r="AC263">
            <v>45382</v>
          </cell>
        </row>
        <row r="264">
          <cell r="I264" t="str">
            <v>たちばなぞうえん</v>
          </cell>
          <cell r="J264" t="str">
            <v>株式会社立花造園</v>
          </cell>
          <cell r="AC264">
            <v>46477</v>
          </cell>
        </row>
        <row r="265">
          <cell r="I265" t="str">
            <v>こすもさみっと</v>
          </cell>
          <cell r="J265" t="str">
            <v>株式会社コスモサミット</v>
          </cell>
          <cell r="AC265">
            <v>46477</v>
          </cell>
        </row>
        <row r="266">
          <cell r="I266" t="str">
            <v>えーす</v>
          </cell>
          <cell r="J266" t="str">
            <v>株式会社エース</v>
          </cell>
          <cell r="AC266">
            <v>46477</v>
          </cell>
        </row>
        <row r="267">
          <cell r="I267" t="str">
            <v>ほくりくでんせつ</v>
          </cell>
          <cell r="J267" t="str">
            <v>北陸電設株式会社</v>
          </cell>
          <cell r="AC267">
            <v>46477</v>
          </cell>
        </row>
        <row r="268">
          <cell r="I268" t="str">
            <v>きょーえい</v>
          </cell>
          <cell r="J268" t="str">
            <v>株式会社キョー・エイ</v>
          </cell>
          <cell r="AC268">
            <v>46477</v>
          </cell>
        </row>
        <row r="269">
          <cell r="I269" t="str">
            <v>あらきくうちょうこうぎょう</v>
          </cell>
          <cell r="J269" t="str">
            <v>荒木空調工業株式会社</v>
          </cell>
          <cell r="AC269">
            <v>46477</v>
          </cell>
        </row>
        <row r="270">
          <cell r="I270" t="str">
            <v>ぴーえふゆーらいふえーじぇんしー</v>
          </cell>
          <cell r="J270" t="str">
            <v>PFUライフエージェンシー株式会社</v>
          </cell>
          <cell r="AC270">
            <v>46477</v>
          </cell>
        </row>
        <row r="271">
          <cell r="I271" t="str">
            <v>ほくりくこんぴゅーたさーびすかなざわほんしゃ</v>
          </cell>
          <cell r="J271" t="str">
            <v>北陸コンピュータ・サービス株式会社金沢本社</v>
          </cell>
          <cell r="AC271">
            <v>46477</v>
          </cell>
        </row>
        <row r="272">
          <cell r="I272" t="str">
            <v>はぎのとそう</v>
          </cell>
          <cell r="J272" t="str">
            <v>萩野塗装株式会社</v>
          </cell>
          <cell r="AC272">
            <v>46477</v>
          </cell>
        </row>
        <row r="273">
          <cell r="I273" t="str">
            <v>にほんでんきほくりくししゃ</v>
          </cell>
          <cell r="J273" t="str">
            <v>日本電気株式会社北陸支社</v>
          </cell>
          <cell r="AC273">
            <v>46477</v>
          </cell>
        </row>
        <row r="274">
          <cell r="I274" t="str">
            <v>ぴーえふゆーてくのこんさる</v>
          </cell>
          <cell r="J274" t="str">
            <v>PFUテクノコンサル株式会社</v>
          </cell>
          <cell r="AC274">
            <v>45382</v>
          </cell>
        </row>
        <row r="275">
          <cell r="I275" t="str">
            <v>ひだでんき</v>
          </cell>
          <cell r="J275" t="str">
            <v>肥田電器株式会社</v>
          </cell>
          <cell r="AC275">
            <v>46477</v>
          </cell>
        </row>
        <row r="276">
          <cell r="I276" t="str">
            <v>はっぴーしかいいん</v>
          </cell>
          <cell r="J276" t="str">
            <v>医療法人社団ハッピー歯科医院</v>
          </cell>
          <cell r="AC276">
            <v>46843</v>
          </cell>
        </row>
        <row r="277">
          <cell r="I277" t="str">
            <v>いせいけんせつ</v>
          </cell>
          <cell r="J277" t="str">
            <v>株式会社入勢建設</v>
          </cell>
          <cell r="AC277">
            <v>47208</v>
          </cell>
        </row>
        <row r="278">
          <cell r="I278" t="str">
            <v>わんめいく</v>
          </cell>
          <cell r="J278" t="str">
            <v>ＯＮＥ・ＭＡＫＥ．株式会社</v>
          </cell>
          <cell r="AC278">
            <v>45016</v>
          </cell>
        </row>
        <row r="279">
          <cell r="I279" t="str">
            <v>ほっこくぎんこう</v>
          </cell>
          <cell r="J279" t="str">
            <v>株式会社北國フィナンシャルホールディングス</v>
          </cell>
          <cell r="AC279">
            <v>46843</v>
          </cell>
        </row>
        <row r="280">
          <cell r="I280" t="str">
            <v>けんこうかいえもりしかいいん</v>
          </cell>
          <cell r="J280" t="str">
            <v>医療法人社団健巧会江守歯科医院</v>
          </cell>
          <cell r="AC280">
            <v>45016</v>
          </cell>
        </row>
        <row r="281">
          <cell r="I281" t="str">
            <v>けんこうかいえもりくりにっく</v>
          </cell>
          <cell r="J281" t="str">
            <v>医療法人社団健巧会江守クリニック</v>
          </cell>
          <cell r="AC281">
            <v>45016</v>
          </cell>
        </row>
        <row r="282">
          <cell r="I282" t="str">
            <v>でぃんぷるかなざわえいぎょうしょ</v>
          </cell>
          <cell r="J282" t="str">
            <v>株式会社ディンプル金沢営業所</v>
          </cell>
          <cell r="AC282">
            <v>46843</v>
          </cell>
        </row>
        <row r="283">
          <cell r="I283" t="str">
            <v>でぃーしーこーぽれーしょん</v>
          </cell>
          <cell r="J283" t="str">
            <v>株式会社ディーシーコーポレーション</v>
          </cell>
          <cell r="AC283">
            <v>46843</v>
          </cell>
        </row>
        <row r="284">
          <cell r="I284" t="str">
            <v>やまと</v>
          </cell>
          <cell r="J284" t="str">
            <v>株式会社大和</v>
          </cell>
          <cell r="AC284">
            <v>46843</v>
          </cell>
        </row>
        <row r="285">
          <cell r="I285" t="str">
            <v>まるい</v>
          </cell>
          <cell r="J285" t="str">
            <v>株式会社マルヰ</v>
          </cell>
          <cell r="AC285">
            <v>46843</v>
          </cell>
        </row>
        <row r="286">
          <cell r="I286" t="str">
            <v>ほりけんせつ</v>
          </cell>
          <cell r="J286" t="str">
            <v>株式会社堀建設</v>
          </cell>
          <cell r="AC286">
            <v>46843</v>
          </cell>
        </row>
        <row r="287">
          <cell r="I287" t="str">
            <v>ぐりたーきかく</v>
          </cell>
          <cell r="J287" t="str">
            <v>有限会社グリター企画</v>
          </cell>
          <cell r="AC287">
            <v>46843</v>
          </cell>
        </row>
        <row r="288">
          <cell r="I288" t="str">
            <v>ふなもとけんせつ</v>
          </cell>
          <cell r="J288" t="str">
            <v>株式会社船本建設</v>
          </cell>
          <cell r="AC288">
            <v>46843</v>
          </cell>
        </row>
        <row r="289">
          <cell r="I289" t="str">
            <v>ほくりくぎんこうかなざわしてん</v>
          </cell>
          <cell r="J289" t="str">
            <v>株式会社北陸銀行金沢支店</v>
          </cell>
          <cell r="AC289">
            <v>46112</v>
          </cell>
        </row>
        <row r="290">
          <cell r="I290" t="str">
            <v>うーまんすたいる</v>
          </cell>
          <cell r="J290" t="str">
            <v>株式会社ウーマンスタイル</v>
          </cell>
          <cell r="AC290">
            <v>46843</v>
          </cell>
        </row>
        <row r="291">
          <cell r="I291" t="str">
            <v>かいけんこうぎょう</v>
          </cell>
          <cell r="J291" t="str">
            <v>有限会社改建工業</v>
          </cell>
          <cell r="AC291">
            <v>46843</v>
          </cell>
        </row>
        <row r="292">
          <cell r="I292" t="str">
            <v>りえぞん</v>
          </cell>
          <cell r="J292" t="str">
            <v>特定非営利活動法人リエゾン</v>
          </cell>
          <cell r="AC292">
            <v>45382</v>
          </cell>
        </row>
        <row r="293">
          <cell r="I293" t="str">
            <v>ふくえいけんせつ</v>
          </cell>
          <cell r="J293" t="str">
            <v>有限会社福栄建設</v>
          </cell>
          <cell r="AC293">
            <v>46843</v>
          </cell>
        </row>
        <row r="294">
          <cell r="I294" t="str">
            <v>じぇいおーしょあんこーぽれーしょん</v>
          </cell>
          <cell r="J294" t="str">
            <v>ジェイ・オーシャン・コーポレーション株式会社</v>
          </cell>
          <cell r="AC294">
            <v>47208</v>
          </cell>
        </row>
        <row r="295">
          <cell r="I295" t="str">
            <v>はくじかい</v>
          </cell>
          <cell r="J295" t="str">
            <v>社会福祉法人白字会</v>
          </cell>
          <cell r="AC295">
            <v>46843</v>
          </cell>
        </row>
        <row r="296">
          <cell r="I296" t="str">
            <v>ふじりびんぐこうぎょう</v>
          </cell>
          <cell r="J296" t="str">
            <v>富士リビング工業株式会社</v>
          </cell>
          <cell r="AC296">
            <v>46843</v>
          </cell>
        </row>
        <row r="297">
          <cell r="I297" t="str">
            <v>のとすずなり</v>
          </cell>
          <cell r="J297" t="str">
            <v>特定非営利活動法人能登すずなり</v>
          </cell>
          <cell r="AC297">
            <v>46843</v>
          </cell>
        </row>
        <row r="298">
          <cell r="I298" t="str">
            <v>しみずしんてっく</v>
          </cell>
          <cell r="J298" t="str">
            <v>株式会社シミズシンテック</v>
          </cell>
          <cell r="AC298">
            <v>46843</v>
          </cell>
        </row>
        <row r="299">
          <cell r="I299" t="str">
            <v>かんきょうにほんかいさーびすこうしゃ</v>
          </cell>
          <cell r="J299" t="str">
            <v>株式会社環境日本海サービス公社</v>
          </cell>
          <cell r="AC299">
            <v>45016</v>
          </cell>
        </row>
        <row r="300">
          <cell r="I300" t="str">
            <v>かなざわきゅーおーえるしえんせんたー</v>
          </cell>
          <cell r="J300" t="str">
            <v>金沢QOL支援センター株式会社</v>
          </cell>
          <cell r="AC300">
            <v>46843</v>
          </cell>
        </row>
        <row r="301">
          <cell r="I301" t="str">
            <v>こめたにぐみ</v>
          </cell>
          <cell r="J301" t="str">
            <v>有限会社米谷組</v>
          </cell>
          <cell r="AC301">
            <v>46843</v>
          </cell>
        </row>
        <row r="302">
          <cell r="I302" t="str">
            <v>きょうけんせつ</v>
          </cell>
          <cell r="J302" t="str">
            <v>株式会社協建設</v>
          </cell>
          <cell r="AC302">
            <v>46843</v>
          </cell>
        </row>
        <row r="303">
          <cell r="I303" t="str">
            <v>ほくりくつうしんねっとわーく</v>
          </cell>
          <cell r="J303" t="str">
            <v>北陸通信ネットワーク株式会社</v>
          </cell>
          <cell r="AC303">
            <v>47208</v>
          </cell>
        </row>
        <row r="304">
          <cell r="I304" t="str">
            <v>きしせつびこうぎょう</v>
          </cell>
          <cell r="J304" t="str">
            <v>岸設備工業株式会社</v>
          </cell>
          <cell r="AC304">
            <v>46843</v>
          </cell>
        </row>
        <row r="305">
          <cell r="I305" t="str">
            <v>さかしたほどう</v>
          </cell>
          <cell r="J305" t="str">
            <v>有限会社坂下舗道</v>
          </cell>
          <cell r="AC305">
            <v>46843</v>
          </cell>
        </row>
        <row r="306">
          <cell r="I306" t="str">
            <v>おおはたけんちくけんきゅうじょ</v>
          </cell>
          <cell r="J306" t="str">
            <v>有限会社オオハタ建築研究所</v>
          </cell>
          <cell r="AC306">
            <v>46843</v>
          </cell>
        </row>
        <row r="307">
          <cell r="I307" t="str">
            <v>たかだけんせつ</v>
          </cell>
          <cell r="J307" t="str">
            <v>有限会社高田建設</v>
          </cell>
          <cell r="AC307">
            <v>46843</v>
          </cell>
        </row>
        <row r="308">
          <cell r="I308" t="str">
            <v>てぃあいえす</v>
          </cell>
          <cell r="J308" t="str">
            <v>ティ・アイ・エス株式会社</v>
          </cell>
          <cell r="AC308">
            <v>47573</v>
          </cell>
        </row>
        <row r="309">
          <cell r="I309" t="str">
            <v>じぇいえすえす</v>
          </cell>
          <cell r="J309" t="str">
            <v>株式会社ジェイ・エス・エス</v>
          </cell>
          <cell r="AC309">
            <v>46843</v>
          </cell>
        </row>
        <row r="310">
          <cell r="I310" t="str">
            <v>しょうえいけんせつ</v>
          </cell>
          <cell r="J310" t="str">
            <v>株式会社昭栄建設</v>
          </cell>
          <cell r="AC310">
            <v>46843</v>
          </cell>
        </row>
        <row r="311">
          <cell r="I311" t="str">
            <v>ほくりくこむ</v>
          </cell>
          <cell r="J311" t="str">
            <v>株式会社ホクリクコム</v>
          </cell>
          <cell r="AC311">
            <v>47208</v>
          </cell>
        </row>
        <row r="312">
          <cell r="I312" t="str">
            <v>すまこうむてん</v>
          </cell>
          <cell r="J312" t="str">
            <v>株式会社須磨工務店</v>
          </cell>
          <cell r="AC312">
            <v>46843</v>
          </cell>
        </row>
        <row r="313">
          <cell r="I313" t="str">
            <v>こまざわけんこう</v>
          </cell>
          <cell r="J313" t="str">
            <v>株式会社駒沢建工</v>
          </cell>
          <cell r="AC313">
            <v>46843</v>
          </cell>
        </row>
        <row r="314">
          <cell r="I314" t="str">
            <v>のぞみしかいいん</v>
          </cell>
          <cell r="J314" t="str">
            <v>医療法人社団のぞみ歯科医院</v>
          </cell>
          <cell r="AC314">
            <v>47208</v>
          </cell>
        </row>
        <row r="315">
          <cell r="I315" t="str">
            <v>やまざきせつびせっけい</v>
          </cell>
          <cell r="J315" t="str">
            <v>株式会社山崎設備設計</v>
          </cell>
          <cell r="AC315">
            <v>46843</v>
          </cell>
        </row>
        <row r="316">
          <cell r="I316" t="str">
            <v>さとうぐみ</v>
          </cell>
          <cell r="J316" t="str">
            <v>株式会社佐藤組</v>
          </cell>
          <cell r="AC316">
            <v>47208</v>
          </cell>
        </row>
        <row r="317">
          <cell r="I317" t="str">
            <v>まるたけんせつうんゆ</v>
          </cell>
          <cell r="J317" t="str">
            <v>有限会社丸田建設運輸</v>
          </cell>
          <cell r="AC317">
            <v>47208</v>
          </cell>
        </row>
        <row r="318">
          <cell r="I318" t="str">
            <v>きょうえい</v>
          </cell>
          <cell r="J318" t="str">
            <v>株式会社共栄</v>
          </cell>
          <cell r="AC318">
            <v>46843</v>
          </cell>
        </row>
        <row r="319">
          <cell r="I319" t="str">
            <v>ほくとてっこう</v>
          </cell>
          <cell r="J319" t="str">
            <v>株式会社北都鉄工</v>
          </cell>
          <cell r="AC319">
            <v>46843</v>
          </cell>
        </row>
        <row r="320">
          <cell r="I320" t="str">
            <v>ほくりくでんわこうじ</v>
          </cell>
          <cell r="J320" t="str">
            <v>北陸電話工事株式会社</v>
          </cell>
          <cell r="AC320">
            <v>46843</v>
          </cell>
        </row>
        <row r="321">
          <cell r="I321" t="str">
            <v>ひがしだでんきこうぎょう</v>
          </cell>
          <cell r="J321" t="str">
            <v>東田電機工業株式会社</v>
          </cell>
          <cell r="AC321">
            <v>45016</v>
          </cell>
        </row>
        <row r="322">
          <cell r="I322" t="str">
            <v>りょくしんこうぎょう</v>
          </cell>
          <cell r="J322" t="str">
            <v>緑伸工業株式会社</v>
          </cell>
          <cell r="AC322">
            <v>46843</v>
          </cell>
        </row>
        <row r="323">
          <cell r="I323" t="str">
            <v>すぱーてる</v>
          </cell>
          <cell r="J323" t="str">
            <v>株式会社スパーテル</v>
          </cell>
          <cell r="AC323">
            <v>47208</v>
          </cell>
        </row>
        <row r="324">
          <cell r="I324" t="str">
            <v>ほくつう</v>
          </cell>
          <cell r="J324" t="str">
            <v>株式会社ほくつう</v>
          </cell>
          <cell r="AC324">
            <v>47208</v>
          </cell>
        </row>
        <row r="325">
          <cell r="I325" t="str">
            <v>まつばらひかりこうぎょう</v>
          </cell>
          <cell r="J325" t="str">
            <v>株式会社松原光工業</v>
          </cell>
          <cell r="AC325">
            <v>46843</v>
          </cell>
        </row>
        <row r="326">
          <cell r="I326" t="str">
            <v>ほくりくもんべる</v>
          </cell>
          <cell r="J326" t="str">
            <v>株式会社北陸モンベル</v>
          </cell>
          <cell r="AC326">
            <v>45016</v>
          </cell>
        </row>
        <row r="327">
          <cell r="I327" t="str">
            <v>きじまのうしんけいげかくりにっく</v>
          </cell>
          <cell r="J327" t="str">
            <v>木島脳神経外科クリニック</v>
          </cell>
          <cell r="AC327">
            <v>45382</v>
          </cell>
        </row>
        <row r="328">
          <cell r="I328" t="str">
            <v>かつきかいほうもんかんごすてーしょんりはけあろじょう</v>
          </cell>
          <cell r="J328" t="str">
            <v>特定医療法人社団勝木会訪問看護ステーションリハケア芦城</v>
          </cell>
          <cell r="AC328">
            <v>45016</v>
          </cell>
        </row>
        <row r="329">
          <cell r="I329" t="str">
            <v>こやまぐみ</v>
          </cell>
          <cell r="J329" t="str">
            <v>株式会社小山組</v>
          </cell>
          <cell r="AC329">
            <v>46843</v>
          </cell>
        </row>
        <row r="330">
          <cell r="I330" t="str">
            <v>ふれっくすこうぎょう</v>
          </cell>
          <cell r="J330" t="str">
            <v>フレックス工業株式会社</v>
          </cell>
          <cell r="AC330">
            <v>47208</v>
          </cell>
        </row>
        <row r="331">
          <cell r="I331" t="str">
            <v>つばたこうぎょう</v>
          </cell>
          <cell r="J331" t="str">
            <v>株式会社津幡工業</v>
          </cell>
          <cell r="AC331">
            <v>46843</v>
          </cell>
        </row>
        <row r="332">
          <cell r="I332" t="str">
            <v>むらけん</v>
          </cell>
          <cell r="J332" t="str">
            <v>株式会社村建</v>
          </cell>
          <cell r="AC332">
            <v>46843</v>
          </cell>
        </row>
        <row r="333">
          <cell r="I333" t="str">
            <v>ほくりくがくいんだいがく</v>
          </cell>
          <cell r="J333" t="str">
            <v>北陸学院大学</v>
          </cell>
          <cell r="AC333">
            <v>47208</v>
          </cell>
        </row>
        <row r="334">
          <cell r="I334" t="str">
            <v>にしにほんでんしんでんわほくりくしてん</v>
          </cell>
          <cell r="J334" t="str">
            <v>西日本電信電話株式会社北陸支店</v>
          </cell>
          <cell r="AC334">
            <v>46843</v>
          </cell>
        </row>
        <row r="335">
          <cell r="I335" t="str">
            <v>えぬてぃーてぃびじねすそりゅーしょんずかなざわびじねすえいぎょうぶ</v>
          </cell>
          <cell r="J335" t="str">
            <v>NTTビジネスソリューションズ株式会社金沢ビジネス営業部</v>
          </cell>
          <cell r="AC335">
            <v>46843</v>
          </cell>
        </row>
        <row r="336">
          <cell r="I336" t="str">
            <v>えぬてぃーてぃまーけてぃんぐあくと</v>
          </cell>
          <cell r="J336" t="str">
            <v>株式会社エヌ･ティ･ティマーケティングアクトカスタマーソリューション事業推進部マネジメント部門金沢コンタクトセンタ</v>
          </cell>
          <cell r="AC336">
            <v>45016</v>
          </cell>
        </row>
        <row r="337">
          <cell r="I337" t="str">
            <v>えぬてぃーてぃふぃーるどてくのかなざわせつびぶ</v>
          </cell>
          <cell r="J337" t="str">
            <v>株式会社NTTフィールドテクノ金沢設備部</v>
          </cell>
          <cell r="AC337">
            <v>46843</v>
          </cell>
        </row>
        <row r="338">
          <cell r="I338" t="str">
            <v>えぬてぃーてぃねおめいとほくりくしてん</v>
          </cell>
          <cell r="J338" t="str">
            <v>株式会社エヌ･ティ･ティネオメイト北陸支店</v>
          </cell>
          <cell r="AC338">
            <v>45016</v>
          </cell>
        </row>
        <row r="339">
          <cell r="I339" t="str">
            <v>えぬてぃーてぃびじねすあそしえにしにほんほくりくしてん</v>
          </cell>
          <cell r="J339" t="str">
            <v>株式会社エヌ･ティ･ティ･ビジネスアソシエ西日本北陸支店</v>
          </cell>
          <cell r="AC339">
            <v>45016</v>
          </cell>
        </row>
        <row r="340">
          <cell r="I340" t="str">
            <v>えぬてぃーてぃにしにほんびじねすふろんとかなざわしてん</v>
          </cell>
          <cell r="J340" t="str">
            <v>NTT西日本ビジネスフロント株式会社金沢支店</v>
          </cell>
          <cell r="AC340">
            <v>46843</v>
          </cell>
        </row>
        <row r="341">
          <cell r="I341" t="str">
            <v>ののはな</v>
          </cell>
          <cell r="J341" t="str">
            <v>特定非営利活動法人野の花</v>
          </cell>
          <cell r="AC341">
            <v>45016</v>
          </cell>
        </row>
        <row r="342">
          <cell r="I342" t="str">
            <v>きょうえいけんせつ</v>
          </cell>
          <cell r="J342" t="str">
            <v>共栄建設株式会社</v>
          </cell>
          <cell r="AC342">
            <v>47208</v>
          </cell>
        </row>
        <row r="343">
          <cell r="I343" t="str">
            <v>はやしだにさんぎょう</v>
          </cell>
          <cell r="J343" t="str">
            <v>林谷産業株式会社</v>
          </cell>
          <cell r="AC343">
            <v>46843</v>
          </cell>
        </row>
        <row r="344">
          <cell r="I344" t="str">
            <v>こあずかなざわししゃ</v>
          </cell>
          <cell r="J344" t="str">
            <v>株式会社コアズ金沢支社</v>
          </cell>
          <cell r="AC344">
            <v>47208</v>
          </cell>
        </row>
        <row r="345">
          <cell r="I345" t="str">
            <v>しかこうぎょうけんせつ</v>
          </cell>
          <cell r="J345" t="str">
            <v>志賀興業建設株式会社</v>
          </cell>
          <cell r="AC345">
            <v>47208</v>
          </cell>
        </row>
        <row r="346">
          <cell r="I346" t="str">
            <v>おりじなるせっけいいしかわじむしょ</v>
          </cell>
          <cell r="J346" t="str">
            <v>オリジナル設計株式会社石川事務所</v>
          </cell>
          <cell r="AC346">
            <v>47208</v>
          </cell>
        </row>
        <row r="347">
          <cell r="I347" t="str">
            <v>だいわ</v>
          </cell>
          <cell r="J347" t="str">
            <v>株式会社大和</v>
          </cell>
          <cell r="AC347">
            <v>45382</v>
          </cell>
        </row>
        <row r="348">
          <cell r="I348" t="str">
            <v>かわいぐみ</v>
          </cell>
          <cell r="J348" t="str">
            <v>株式会社河合組</v>
          </cell>
          <cell r="AC348">
            <v>47208</v>
          </cell>
        </row>
        <row r="349">
          <cell r="I349" t="str">
            <v>いしかわけんとちかいりょうじぎょうだんたいれんごうかい</v>
          </cell>
          <cell r="J349" t="str">
            <v>石川県土地改良事業団体連合会</v>
          </cell>
          <cell r="AC349">
            <v>47208</v>
          </cell>
        </row>
        <row r="350">
          <cell r="I350" t="str">
            <v>そいずみとこうてん</v>
          </cell>
          <cell r="J350" t="str">
            <v>株式会社祖泉塗工店</v>
          </cell>
          <cell r="AC350">
            <v>47208</v>
          </cell>
        </row>
        <row r="351">
          <cell r="I351" t="str">
            <v>みついすみともかいじょうかさいほけんかなざわしてん</v>
          </cell>
          <cell r="J351" t="str">
            <v>三井住友海上火災保険株式会社金沢支店</v>
          </cell>
          <cell r="AC351">
            <v>47208</v>
          </cell>
        </row>
        <row r="352">
          <cell r="I352" t="str">
            <v>かなざわとうきゅうほてる</v>
          </cell>
          <cell r="J352" t="str">
            <v>株式会社金沢東急ホテル</v>
          </cell>
          <cell r="AC352">
            <v>47208</v>
          </cell>
        </row>
        <row r="353">
          <cell r="I353" t="str">
            <v>とだけんせつほくりくそうごうえいぎょうしょ</v>
          </cell>
          <cell r="J353" t="str">
            <v>戸田建設株式会社北陸総合営業所</v>
          </cell>
          <cell r="AC353">
            <v>47208</v>
          </cell>
        </row>
        <row r="354">
          <cell r="I354" t="str">
            <v>えぬてぃーてぃでーたほくりく</v>
          </cell>
          <cell r="J354" t="str">
            <v>株式会社NTTデータ北陸</v>
          </cell>
          <cell r="AC354">
            <v>47208</v>
          </cell>
        </row>
        <row r="355">
          <cell r="I355" t="str">
            <v>こっかこうむいんきょうさいくみあいれんごうかいかなざわきょうさいかいかん</v>
          </cell>
          <cell r="J355" t="str">
            <v>国家公務員共済組合連合会金沢共済会館(KKRホテル金沢)</v>
          </cell>
          <cell r="AC355">
            <v>45382</v>
          </cell>
        </row>
        <row r="356">
          <cell r="I356" t="str">
            <v>かなざわむらたせいさくしょ</v>
          </cell>
          <cell r="J356" t="str">
            <v>株式会社金沢村田製作所</v>
          </cell>
          <cell r="AC356">
            <v>45382</v>
          </cell>
        </row>
        <row r="357">
          <cell r="I357" t="str">
            <v>しんたにかいはつ</v>
          </cell>
          <cell r="J357" t="str">
            <v>有限会社新谷開発</v>
          </cell>
          <cell r="AC357">
            <v>45382</v>
          </cell>
        </row>
        <row r="358">
          <cell r="I358" t="str">
            <v>ほっこくしんぶんなんぶはんばい</v>
          </cell>
          <cell r="J358" t="str">
            <v>北國新聞南部販売株式会社</v>
          </cell>
          <cell r="AC358">
            <v>45382</v>
          </cell>
        </row>
        <row r="359">
          <cell r="I359" t="str">
            <v>めびうす</v>
          </cell>
          <cell r="J359" t="str">
            <v>株式会社メビウス</v>
          </cell>
          <cell r="AC359">
            <v>47208</v>
          </cell>
        </row>
        <row r="360">
          <cell r="I360" t="str">
            <v>まるごけんせつ</v>
          </cell>
          <cell r="J360" t="str">
            <v>丸吾建設株式会社</v>
          </cell>
          <cell r="AC360">
            <v>45382</v>
          </cell>
        </row>
        <row r="361">
          <cell r="I361" t="str">
            <v>かずましゅぞう</v>
          </cell>
          <cell r="J361" t="str">
            <v>数馬酒造株式会社</v>
          </cell>
          <cell r="AC361">
            <v>47208</v>
          </cell>
        </row>
        <row r="362">
          <cell r="I362" t="str">
            <v>そうげんしゅぞう</v>
          </cell>
          <cell r="J362" t="str">
            <v>宗玄酒造株式会社</v>
          </cell>
          <cell r="AC362">
            <v>45382</v>
          </cell>
        </row>
        <row r="363">
          <cell r="I363" t="str">
            <v>たけなかけんせつ</v>
          </cell>
          <cell r="J363" t="str">
            <v>株式会社竹中建設</v>
          </cell>
          <cell r="AC363">
            <v>47208</v>
          </cell>
        </row>
        <row r="364">
          <cell r="I364" t="str">
            <v>せいだい</v>
          </cell>
          <cell r="J364" t="str">
            <v>株式会社セイダイ</v>
          </cell>
          <cell r="AC364">
            <v>47208</v>
          </cell>
        </row>
        <row r="365">
          <cell r="I365" t="str">
            <v>はいだけんせつ</v>
          </cell>
          <cell r="J365" t="str">
            <v>灰田建設株式会社</v>
          </cell>
          <cell r="AC365">
            <v>47208</v>
          </cell>
        </row>
        <row r="366">
          <cell r="I366" t="str">
            <v>いしかわけんせつこうぎょう</v>
          </cell>
          <cell r="J366" t="str">
            <v>石川建設工業株式会社</v>
          </cell>
          <cell r="AC366">
            <v>47208</v>
          </cell>
        </row>
        <row r="367">
          <cell r="I367" t="str">
            <v>きょうわけんせつ</v>
          </cell>
          <cell r="J367" t="str">
            <v>株式会社共和建設</v>
          </cell>
          <cell r="AC367">
            <v>47208</v>
          </cell>
        </row>
        <row r="368">
          <cell r="I368" t="str">
            <v>かなもりごうきん</v>
          </cell>
          <cell r="J368" t="str">
            <v>株式会社金森合金</v>
          </cell>
          <cell r="AC368">
            <v>47208</v>
          </cell>
        </row>
        <row r="369">
          <cell r="I369" t="str">
            <v>さんゆうこうぎょう</v>
          </cell>
          <cell r="J369" t="str">
            <v>三友工業株式会社</v>
          </cell>
          <cell r="AC369">
            <v>47208</v>
          </cell>
        </row>
        <row r="370">
          <cell r="I370" t="str">
            <v>まつなみしゅぞう</v>
          </cell>
          <cell r="J370" t="str">
            <v>松波酒造株式会社</v>
          </cell>
          <cell r="AC370">
            <v>47208</v>
          </cell>
        </row>
        <row r="371">
          <cell r="I371" t="str">
            <v>すずはちがさきほてる</v>
          </cell>
          <cell r="J371" t="str">
            <v>珠洲鉢ヶ崎ホテル株式会社</v>
          </cell>
          <cell r="AC371">
            <v>45382</v>
          </cell>
        </row>
        <row r="372">
          <cell r="I372" t="str">
            <v>しまやけんせつ</v>
          </cell>
          <cell r="J372" t="str">
            <v>島屋建設株式会社</v>
          </cell>
          <cell r="AC372">
            <v>47208</v>
          </cell>
        </row>
        <row r="373">
          <cell r="I373" t="str">
            <v>ひまわりほーむ</v>
          </cell>
          <cell r="J373" t="str">
            <v>株式会社ひまわりほーむ</v>
          </cell>
          <cell r="AC373">
            <v>47208</v>
          </cell>
        </row>
        <row r="374">
          <cell r="I374" t="str">
            <v>ひまわりほーむいしかわ</v>
          </cell>
          <cell r="J374" t="str">
            <v>株式会社ひまわりほーむ・いしかわ</v>
          </cell>
          <cell r="AC374">
            <v>45382</v>
          </cell>
        </row>
        <row r="375">
          <cell r="I375" t="str">
            <v>ひまわりほーむはくさんぷろじぇくと</v>
          </cell>
          <cell r="J375" t="str">
            <v>株式会社ひまわりほーむ白山プロジェクト</v>
          </cell>
          <cell r="AC375">
            <v>45382</v>
          </cell>
        </row>
        <row r="376">
          <cell r="I376" t="str">
            <v>ひまわりほーむしぇあーどさーびす</v>
          </cell>
          <cell r="J376" t="str">
            <v>株式会社ひまわりほーむシェアードサービス</v>
          </cell>
          <cell r="AC376">
            <v>45382</v>
          </cell>
        </row>
        <row r="377">
          <cell r="I377" t="str">
            <v>いのべーしょんじゃぱん</v>
          </cell>
          <cell r="J377" t="str">
            <v>株式会社イノベーションジャパン</v>
          </cell>
          <cell r="AC377">
            <v>45382</v>
          </cell>
        </row>
        <row r="378">
          <cell r="I378" t="str">
            <v>いのべーしょんじゃぱんせっけい</v>
          </cell>
          <cell r="J378" t="str">
            <v>株式会社イノベーションジャパン設計</v>
          </cell>
          <cell r="AC378">
            <v>45382</v>
          </cell>
        </row>
        <row r="379">
          <cell r="I379" t="str">
            <v>のとぷろじぇくと</v>
          </cell>
          <cell r="J379" t="str">
            <v>株式会社能登プロジェクト</v>
          </cell>
          <cell r="AC379">
            <v>45382</v>
          </cell>
        </row>
        <row r="380">
          <cell r="I380" t="str">
            <v>りびんぐせんたーいしかわ</v>
          </cell>
          <cell r="J380" t="str">
            <v>株式会社リビングセンター・いしかわ</v>
          </cell>
          <cell r="AC380">
            <v>45382</v>
          </cell>
        </row>
        <row r="381">
          <cell r="I381" t="str">
            <v>とみきいりょうき</v>
          </cell>
          <cell r="J381" t="str">
            <v>冨木医療器株式会社</v>
          </cell>
          <cell r="AC381">
            <v>47208</v>
          </cell>
        </row>
        <row r="382">
          <cell r="I382" t="str">
            <v>よねみつ</v>
          </cell>
          <cell r="J382" t="str">
            <v>株式会社ヨネミツ</v>
          </cell>
          <cell r="AC382">
            <v>47208</v>
          </cell>
        </row>
        <row r="383">
          <cell r="I383" t="str">
            <v>よしだどうろ</v>
          </cell>
          <cell r="J383" t="str">
            <v>𠮷田道路株式会社</v>
          </cell>
          <cell r="AC383">
            <v>47208</v>
          </cell>
        </row>
        <row r="384">
          <cell r="I384" t="str">
            <v>まるぶんつうしょう</v>
          </cell>
          <cell r="J384" t="str">
            <v>丸文通商株式会社</v>
          </cell>
          <cell r="AC384">
            <v>47208</v>
          </cell>
        </row>
        <row r="385">
          <cell r="I385" t="str">
            <v>ふじせんでん</v>
          </cell>
          <cell r="J385" t="str">
            <v>有限会社フジ宣伝</v>
          </cell>
          <cell r="AC385">
            <v>47208</v>
          </cell>
        </row>
        <row r="386">
          <cell r="I386" t="str">
            <v>ほそかわけんせつ</v>
          </cell>
          <cell r="J386" t="str">
            <v>ほそ川建設株式会社</v>
          </cell>
          <cell r="AC386">
            <v>47208</v>
          </cell>
        </row>
        <row r="387">
          <cell r="I387" t="str">
            <v>いけだけんせつこうぎょう</v>
          </cell>
          <cell r="J387" t="str">
            <v>池田建設工業株式会社</v>
          </cell>
          <cell r="AC387">
            <v>47208</v>
          </cell>
        </row>
        <row r="388">
          <cell r="I388" t="str">
            <v>おんどきんぞく</v>
          </cell>
          <cell r="J388" t="str">
            <v>音頭金属株式会社</v>
          </cell>
          <cell r="AC388">
            <v>47208</v>
          </cell>
        </row>
        <row r="389">
          <cell r="I389" t="str">
            <v>いしかわけんせいねんだんきょうぎかい</v>
          </cell>
          <cell r="J389" t="str">
            <v>石川県青年団協議会</v>
          </cell>
          <cell r="AC389">
            <v>47208</v>
          </cell>
        </row>
        <row r="390">
          <cell r="I390" t="str">
            <v>さんしんじゅしこうぎょう</v>
          </cell>
          <cell r="J390" t="str">
            <v>三伸樹脂工業株式会社</v>
          </cell>
          <cell r="AC390">
            <v>47208</v>
          </cell>
        </row>
        <row r="391">
          <cell r="I391" t="str">
            <v>へぐらこうろ</v>
          </cell>
          <cell r="J391" t="str">
            <v>へぐら航路株式会社</v>
          </cell>
          <cell r="AC391">
            <v>45382</v>
          </cell>
        </row>
        <row r="392">
          <cell r="I392" t="str">
            <v>のとくうこうたーみなるびる</v>
          </cell>
          <cell r="J392" t="str">
            <v>能登空港ターミナルビル株式会社</v>
          </cell>
          <cell r="AC392">
            <v>45382</v>
          </cell>
        </row>
        <row r="393">
          <cell r="I393" t="str">
            <v>あいかわけんせつ</v>
          </cell>
          <cell r="J393" t="str">
            <v>相川建設株式会社</v>
          </cell>
          <cell r="AC393">
            <v>45382</v>
          </cell>
        </row>
        <row r="394">
          <cell r="I394" t="str">
            <v>ふじつうほくりくしすてむず</v>
          </cell>
          <cell r="J394" t="str">
            <v>株式会社富士通北陸システムズ</v>
          </cell>
          <cell r="AC394">
            <v>45382</v>
          </cell>
        </row>
        <row r="395">
          <cell r="I395" t="str">
            <v>とくじゅうかい</v>
          </cell>
          <cell r="J395" t="str">
            <v>社会福祉法人徳充会</v>
          </cell>
          <cell r="AC395">
            <v>47208</v>
          </cell>
        </row>
        <row r="396">
          <cell r="I396" t="str">
            <v>あすかじゅうたく</v>
          </cell>
          <cell r="J396" t="str">
            <v>飛鳥住宅株式会社</v>
          </cell>
          <cell r="AC396">
            <v>47208</v>
          </cell>
        </row>
        <row r="397">
          <cell r="I397" t="str">
            <v>いけもと</v>
          </cell>
          <cell r="J397" t="str">
            <v>株式会社池元</v>
          </cell>
          <cell r="AC397">
            <v>47208</v>
          </cell>
        </row>
        <row r="398">
          <cell r="I398" t="str">
            <v>まつもときかいこうぎょう</v>
          </cell>
          <cell r="J398" t="str">
            <v>松本機械工業株式会社</v>
          </cell>
          <cell r="AC398">
            <v>45382</v>
          </cell>
        </row>
        <row r="399">
          <cell r="I399" t="str">
            <v>さんこーきかく</v>
          </cell>
          <cell r="J399" t="str">
            <v>サンコー企画株式会社</v>
          </cell>
          <cell r="AC399">
            <v>47208</v>
          </cell>
        </row>
        <row r="400">
          <cell r="I400" t="str">
            <v>たかださんぎょうぐるーぷたかださんぎょう</v>
          </cell>
          <cell r="J400" t="str">
            <v>髙田産業グループ（髙田産業株式会社）</v>
          </cell>
          <cell r="AC400">
            <v>47208</v>
          </cell>
        </row>
        <row r="401">
          <cell r="I401" t="str">
            <v>たかださんぎょうぐるーぷたかだぐみ</v>
          </cell>
          <cell r="J401" t="str">
            <v>髙田産業グループ（株式会社髙田組）</v>
          </cell>
          <cell r="AC401">
            <v>47208</v>
          </cell>
        </row>
        <row r="402">
          <cell r="I402" t="str">
            <v>たかださんぎょうぐるーぷかなざわほどう</v>
          </cell>
          <cell r="J402" t="str">
            <v>髙田産業グループ（株式会社金沢舗道）</v>
          </cell>
          <cell r="AC402">
            <v>47208</v>
          </cell>
        </row>
        <row r="403">
          <cell r="I403" t="str">
            <v>たかださんぎょうぐるーぷかなざわさいのにわほてる</v>
          </cell>
          <cell r="J403" t="str">
            <v>髙田産業グループ（株式会社金沢彩の庭ホテル）</v>
          </cell>
          <cell r="AC403">
            <v>47208</v>
          </cell>
        </row>
        <row r="404">
          <cell r="I404" t="str">
            <v>たかださんぎょうぐるーぷかなざわあどべんちゃーず</v>
          </cell>
          <cell r="J404" t="str">
            <v>髙田産業グループ（株式会社金沢アドベンチャーズ）</v>
          </cell>
          <cell r="AC404">
            <v>47208</v>
          </cell>
        </row>
        <row r="405">
          <cell r="I405" t="str">
            <v>まきけんせつ</v>
          </cell>
          <cell r="J405" t="str">
            <v>巻建設株式会社</v>
          </cell>
          <cell r="AC405">
            <v>47208</v>
          </cell>
        </row>
        <row r="406">
          <cell r="I406" t="str">
            <v>おもてぐみ</v>
          </cell>
          <cell r="J406" t="str">
            <v>株式会社表組</v>
          </cell>
          <cell r="AC406">
            <v>47208</v>
          </cell>
        </row>
        <row r="407">
          <cell r="I407" t="str">
            <v>おうぎしょうじ</v>
          </cell>
          <cell r="J407" t="str">
            <v>扇商事株式会社</v>
          </cell>
          <cell r="AC407">
            <v>47208</v>
          </cell>
        </row>
        <row r="408">
          <cell r="I408" t="str">
            <v>だいどうぎょもう</v>
          </cell>
          <cell r="J408" t="str">
            <v>大同漁網株式会社</v>
          </cell>
          <cell r="AC408">
            <v>47208</v>
          </cell>
        </row>
        <row r="409">
          <cell r="I409" t="str">
            <v>もりたえむてぃーしー</v>
          </cell>
          <cell r="J409" t="str">
            <v>株式会社MORITA MTC</v>
          </cell>
          <cell r="AC409">
            <v>47208</v>
          </cell>
        </row>
        <row r="410">
          <cell r="I410" t="str">
            <v>さんころなおだ</v>
          </cell>
          <cell r="J410" t="str">
            <v>サンコロナ小田株式会社</v>
          </cell>
          <cell r="AC410">
            <v>47573</v>
          </cell>
        </row>
        <row r="411">
          <cell r="I411" t="str">
            <v>のとさく</v>
          </cell>
          <cell r="J411" t="str">
            <v>株式会社のとさく</v>
          </cell>
          <cell r="AC411">
            <v>47208</v>
          </cell>
        </row>
        <row r="412">
          <cell r="I412" t="str">
            <v>はやしほどう</v>
          </cell>
          <cell r="J412" t="str">
            <v>林舗道株式会社</v>
          </cell>
          <cell r="AC412">
            <v>47208</v>
          </cell>
        </row>
        <row r="413">
          <cell r="I413" t="str">
            <v>みついすみともかいじょうあいおいせいめいほけん　かなざわせいほししゃ</v>
          </cell>
          <cell r="J413" t="str">
            <v>三井住友海上あいおい生命保険株式会社金沢生保支社</v>
          </cell>
          <cell r="AC413">
            <v>47573</v>
          </cell>
        </row>
        <row r="414">
          <cell r="I414" t="str">
            <v>たけこしながいけんせつ</v>
          </cell>
          <cell r="J414" t="str">
            <v>竹腰永井建設株式会社</v>
          </cell>
          <cell r="AC414">
            <v>47208</v>
          </cell>
        </row>
        <row r="415">
          <cell r="I415" t="str">
            <v>のとけんせつ</v>
          </cell>
          <cell r="J415" t="str">
            <v>能登建設株式会社</v>
          </cell>
          <cell r="AC415">
            <v>47573</v>
          </cell>
        </row>
        <row r="416">
          <cell r="I416" t="str">
            <v>いしかわけんよぼういがくきょうかい</v>
          </cell>
          <cell r="J416" t="str">
            <v>一般財団法人石川県予防医学協会</v>
          </cell>
          <cell r="AC416">
            <v>47208</v>
          </cell>
        </row>
        <row r="417">
          <cell r="I417" t="str">
            <v>かなざわしょうこうかいぎしょ</v>
          </cell>
          <cell r="J417" t="str">
            <v>金沢商工会議所</v>
          </cell>
          <cell r="AC417">
            <v>47208</v>
          </cell>
        </row>
        <row r="418">
          <cell r="I418" t="str">
            <v>こまつしょうこうかいぎしょ</v>
          </cell>
          <cell r="J418" t="str">
            <v>小松商工会議所</v>
          </cell>
          <cell r="AC418">
            <v>47208</v>
          </cell>
        </row>
        <row r="419">
          <cell r="I419" t="str">
            <v>ななおしょうこうかいぎしょ</v>
          </cell>
          <cell r="J419" t="str">
            <v>七尾商工会議所</v>
          </cell>
          <cell r="AC419">
            <v>45382</v>
          </cell>
        </row>
        <row r="420">
          <cell r="I420" t="str">
            <v>わじましょうこうかいぎしょ</v>
          </cell>
          <cell r="J420" t="str">
            <v>輪島商工会議所</v>
          </cell>
          <cell r="AC420">
            <v>45382</v>
          </cell>
        </row>
        <row r="421">
          <cell r="I421" t="str">
            <v>かがしょうこうかいぎしょ</v>
          </cell>
          <cell r="J421" t="str">
            <v>加賀商工会議所</v>
          </cell>
          <cell r="AC421">
            <v>47208</v>
          </cell>
        </row>
        <row r="422">
          <cell r="I422" t="str">
            <v>すずしょうこうかいぎしょ</v>
          </cell>
          <cell r="J422" t="str">
            <v>珠洲商工会議所</v>
          </cell>
          <cell r="AC422">
            <v>47208</v>
          </cell>
        </row>
        <row r="423">
          <cell r="I423" t="str">
            <v>はくさんしょうこうかいぎしょ</v>
          </cell>
          <cell r="J423" t="str">
            <v>白山商工会議所</v>
          </cell>
          <cell r="AC423">
            <v>47208</v>
          </cell>
        </row>
        <row r="424">
          <cell r="I424" t="str">
            <v>いしかわけんしょうこうかいぎしょれんごうかい</v>
          </cell>
          <cell r="J424" t="str">
            <v>石川県商工会連合会</v>
          </cell>
          <cell r="AC424">
            <v>47208</v>
          </cell>
        </row>
        <row r="425">
          <cell r="I425" t="str">
            <v>いしかわけんちゅうしょうきぎょうだんたいちゅうおうかい</v>
          </cell>
          <cell r="J425" t="str">
            <v>石川県中小企業団体中央会</v>
          </cell>
          <cell r="AC425">
            <v>47208</v>
          </cell>
        </row>
        <row r="426">
          <cell r="I426" t="str">
            <v>やまふじかんこう</v>
          </cell>
          <cell r="J426" t="str">
            <v>山藤管工株式会社</v>
          </cell>
          <cell r="AC426">
            <v>47208</v>
          </cell>
        </row>
        <row r="427">
          <cell r="I427" t="str">
            <v>なかで</v>
          </cell>
          <cell r="J427" t="str">
            <v>有限会社ナカデ</v>
          </cell>
          <cell r="AC427">
            <v>47208</v>
          </cell>
        </row>
        <row r="428">
          <cell r="I428" t="str">
            <v>なかだせつびこうぎょう</v>
          </cell>
          <cell r="J428" t="str">
            <v>中田設備工業</v>
          </cell>
          <cell r="AC428">
            <v>47208</v>
          </cell>
        </row>
        <row r="429">
          <cell r="I429" t="str">
            <v>ほくめい</v>
          </cell>
          <cell r="J429" t="str">
            <v>株式会社北明</v>
          </cell>
          <cell r="AC429">
            <v>47208</v>
          </cell>
        </row>
        <row r="430">
          <cell r="I430" t="str">
            <v>あけぼの</v>
          </cell>
          <cell r="J430" t="str">
            <v>株式会社あけぼの</v>
          </cell>
          <cell r="AC430">
            <v>45382</v>
          </cell>
        </row>
        <row r="431">
          <cell r="I431" t="str">
            <v>ひらいしこうぎょう</v>
          </cell>
          <cell r="J431" t="str">
            <v>有限会社平石工業</v>
          </cell>
          <cell r="AC431">
            <v>47208</v>
          </cell>
        </row>
        <row r="432">
          <cell r="I432" t="str">
            <v>たがけんせつ</v>
          </cell>
          <cell r="J432" t="str">
            <v>株式会社田賀建設</v>
          </cell>
          <cell r="AC432">
            <v>47208</v>
          </cell>
        </row>
        <row r="433">
          <cell r="I433" t="str">
            <v>たつみかがく</v>
          </cell>
          <cell r="J433" t="str">
            <v>辰巳化学株式会社</v>
          </cell>
          <cell r="AC433">
            <v>45747</v>
          </cell>
        </row>
        <row r="434">
          <cell r="I434" t="str">
            <v>のみししょうこうかい</v>
          </cell>
          <cell r="J434" t="str">
            <v>能美市商工会</v>
          </cell>
          <cell r="AC434">
            <v>45747</v>
          </cell>
        </row>
        <row r="435">
          <cell r="I435" t="str">
            <v>やまなかしょうこうかい</v>
          </cell>
          <cell r="J435" t="str">
            <v>山中商工会</v>
          </cell>
          <cell r="AC435">
            <v>45747</v>
          </cell>
        </row>
        <row r="436">
          <cell r="I436" t="str">
            <v>かわきたまちしょうこうかい</v>
          </cell>
          <cell r="J436" t="str">
            <v>川北町商工会</v>
          </cell>
          <cell r="AC436">
            <v>45747</v>
          </cell>
        </row>
        <row r="437">
          <cell r="I437" t="str">
            <v>みかわしょうこうかい</v>
          </cell>
          <cell r="J437" t="str">
            <v>美川商工会</v>
          </cell>
          <cell r="AC437">
            <v>47573</v>
          </cell>
        </row>
        <row r="438">
          <cell r="I438" t="str">
            <v>つるぎしょうこうかい</v>
          </cell>
          <cell r="J438" t="str">
            <v>鶴来商工会</v>
          </cell>
          <cell r="AC438">
            <v>45747</v>
          </cell>
        </row>
        <row r="439">
          <cell r="I439" t="str">
            <v>はくさんしょうこうかい</v>
          </cell>
          <cell r="J439" t="str">
            <v>白山商工会</v>
          </cell>
          <cell r="AC439">
            <v>47573</v>
          </cell>
        </row>
        <row r="440">
          <cell r="I440" t="str">
            <v>ののいちししょうこうかい</v>
          </cell>
          <cell r="J440" t="str">
            <v>野々市市商工会</v>
          </cell>
          <cell r="AC440">
            <v>47573</v>
          </cell>
        </row>
        <row r="441">
          <cell r="I441" t="str">
            <v>かほくししょうこうかい</v>
          </cell>
          <cell r="J441" t="str">
            <v>かほく市商工会</v>
          </cell>
          <cell r="AC441">
            <v>47573</v>
          </cell>
        </row>
        <row r="442">
          <cell r="I442" t="str">
            <v>もりもとしょうこうかい</v>
          </cell>
          <cell r="J442" t="str">
            <v>森本商工会</v>
          </cell>
          <cell r="AC442">
            <v>47573</v>
          </cell>
        </row>
        <row r="443">
          <cell r="I443" t="str">
            <v>つばたまちしょうこうかい</v>
          </cell>
          <cell r="J443" t="str">
            <v>津幡町商工会</v>
          </cell>
          <cell r="AC443">
            <v>47573</v>
          </cell>
        </row>
        <row r="444">
          <cell r="I444" t="str">
            <v>うちなだまちしょうこうかい</v>
          </cell>
          <cell r="J444" t="str">
            <v>内灘町商工会</v>
          </cell>
          <cell r="AC444">
            <v>47573</v>
          </cell>
        </row>
        <row r="445">
          <cell r="I445" t="str">
            <v>はくいししょうこうかい</v>
          </cell>
          <cell r="J445" t="str">
            <v>羽咋市商工会</v>
          </cell>
          <cell r="AC445">
            <v>45747</v>
          </cell>
        </row>
        <row r="446">
          <cell r="I446" t="str">
            <v>とぎしょうこうかい</v>
          </cell>
          <cell r="J446" t="str">
            <v>富来商工会</v>
          </cell>
          <cell r="AC446">
            <v>47573</v>
          </cell>
        </row>
        <row r="447">
          <cell r="I447" t="str">
            <v>しかまちしょうこうかい</v>
          </cell>
          <cell r="J447" t="str">
            <v>志賀町商工会</v>
          </cell>
          <cell r="AC447">
            <v>45747</v>
          </cell>
        </row>
        <row r="448">
          <cell r="I448" t="str">
            <v>ほうだつしみずちょうしょうこうかい</v>
          </cell>
          <cell r="J448" t="str">
            <v>宝達志水町商工会</v>
          </cell>
          <cell r="AC448">
            <v>45747</v>
          </cell>
        </row>
        <row r="449">
          <cell r="I449" t="str">
            <v>のとろくほくしょうこうかい</v>
          </cell>
          <cell r="J449" t="str">
            <v>能登鹿北商工会</v>
          </cell>
          <cell r="AC449">
            <v>47573</v>
          </cell>
        </row>
        <row r="450">
          <cell r="I450" t="str">
            <v>なかのとまちしょうこうかい</v>
          </cell>
          <cell r="J450" t="str">
            <v>中能登町商工会</v>
          </cell>
          <cell r="AC450">
            <v>47573</v>
          </cell>
        </row>
        <row r="451">
          <cell r="I451" t="str">
            <v>もんぜんまちしょうこうかい</v>
          </cell>
          <cell r="J451" t="str">
            <v>門前町商工会</v>
          </cell>
          <cell r="AC451">
            <v>45747</v>
          </cell>
        </row>
        <row r="452">
          <cell r="I452" t="str">
            <v>あなみずまちしょうこうかい</v>
          </cell>
          <cell r="J452" t="str">
            <v>穴水町商工会</v>
          </cell>
          <cell r="AC452">
            <v>47573</v>
          </cell>
        </row>
        <row r="453">
          <cell r="I453" t="str">
            <v>のとちょうしょうこうかい</v>
          </cell>
          <cell r="J453" t="str">
            <v>能登町商工会</v>
          </cell>
          <cell r="AC453">
            <v>47573</v>
          </cell>
        </row>
        <row r="454">
          <cell r="I454" t="str">
            <v>みやこかいはつ</v>
          </cell>
          <cell r="J454" t="str">
            <v>都開発株式会社</v>
          </cell>
          <cell r="AC454">
            <v>47573</v>
          </cell>
        </row>
        <row r="455">
          <cell r="I455" t="str">
            <v>えこますく</v>
          </cell>
          <cell r="J455" t="str">
            <v>株式会社エコマスク</v>
          </cell>
          <cell r="AC455">
            <v>47573</v>
          </cell>
        </row>
        <row r="456">
          <cell r="I456" t="str">
            <v>えむびでおぷろだくしょん</v>
          </cell>
          <cell r="J456" t="str">
            <v>株式会社エム・ビデオプロダクション</v>
          </cell>
          <cell r="AC456">
            <v>45747</v>
          </cell>
        </row>
        <row r="457">
          <cell r="I457" t="str">
            <v>さかいでんこう</v>
          </cell>
          <cell r="J457" t="str">
            <v>サカイ電工株式会社</v>
          </cell>
          <cell r="AC457">
            <v>47573</v>
          </cell>
        </row>
        <row r="458">
          <cell r="I458" t="str">
            <v>しーあいめでぃかる</v>
          </cell>
          <cell r="J458" t="str">
            <v>株式会社歯愛メディカル</v>
          </cell>
          <cell r="AC458">
            <v>45747</v>
          </cell>
        </row>
        <row r="459">
          <cell r="I459" t="str">
            <v>いしかわとよぺっとかろーら</v>
          </cell>
          <cell r="J459" t="str">
            <v>株式会社石川トヨペットカローラ</v>
          </cell>
          <cell r="AC459">
            <v>45747</v>
          </cell>
        </row>
        <row r="460">
          <cell r="I460" t="str">
            <v>きょうわどうろ</v>
          </cell>
          <cell r="J460" t="str">
            <v>協和道路株式会社</v>
          </cell>
          <cell r="AC460">
            <v>47573</v>
          </cell>
        </row>
        <row r="461">
          <cell r="I461" t="str">
            <v>ほくしょー</v>
          </cell>
          <cell r="J461" t="str">
            <v>ホクショー株式会社</v>
          </cell>
          <cell r="AC461">
            <v>47573</v>
          </cell>
        </row>
        <row r="462">
          <cell r="I462" t="str">
            <v>しぴえる</v>
          </cell>
          <cell r="J462" t="str">
            <v>株式会社シ・ピ・エル</v>
          </cell>
          <cell r="AC462">
            <v>45747</v>
          </cell>
        </row>
        <row r="463">
          <cell r="I463" t="str">
            <v>こうえいどう</v>
          </cell>
          <cell r="J463" t="str">
            <v>株式会社幸栄堂</v>
          </cell>
          <cell r="AC463">
            <v>45747</v>
          </cell>
        </row>
        <row r="464">
          <cell r="I464" t="str">
            <v>びーえむほくりく</v>
          </cell>
          <cell r="J464" t="str">
            <v>株式会社ビー・エム北陸</v>
          </cell>
          <cell r="AC464">
            <v>47573</v>
          </cell>
        </row>
        <row r="465">
          <cell r="I465" t="str">
            <v>こまにー</v>
          </cell>
          <cell r="J465" t="str">
            <v>コマニー株式会社</v>
          </cell>
          <cell r="AC465">
            <v>45747</v>
          </cell>
        </row>
        <row r="466">
          <cell r="I466" t="str">
            <v>きたはうじんぐ</v>
          </cell>
          <cell r="J466" t="str">
            <v>喜多ハウジング株式会社</v>
          </cell>
          <cell r="AC466">
            <v>45747</v>
          </cell>
        </row>
        <row r="467">
          <cell r="I467" t="str">
            <v>みついすみともしんたくぎんこうかなざわしてんかなざわちゅうおうしてん</v>
          </cell>
          <cell r="J467" t="str">
            <v>三井住友信託銀行株式会社金沢支店・金沢中央支店</v>
          </cell>
          <cell r="AC467">
            <v>47573</v>
          </cell>
        </row>
        <row r="468">
          <cell r="I468" t="str">
            <v>しだっくすだいしんとうひゅーまんさーびす</v>
          </cell>
          <cell r="J468" t="str">
            <v>シダックス大新東ヒューマンサービス株式会社金沢営業所</v>
          </cell>
          <cell r="AC468">
            <v>45747</v>
          </cell>
        </row>
        <row r="469">
          <cell r="I469" t="str">
            <v>ゆべしそうほんけなかうらや</v>
          </cell>
          <cell r="J469" t="str">
            <v>株式会社柚餅子総本家中浦屋</v>
          </cell>
          <cell r="AC469">
            <v>45747</v>
          </cell>
        </row>
        <row r="470">
          <cell r="I470" t="str">
            <v>おーくすななおししゃ</v>
          </cell>
          <cell r="J470" t="str">
            <v>オークス株式会社七尾支社</v>
          </cell>
          <cell r="AC470">
            <v>47573</v>
          </cell>
        </row>
        <row r="471">
          <cell r="I471" t="str">
            <v>なかむらじゅうたくかいはつ</v>
          </cell>
          <cell r="J471" t="str">
            <v>中村住宅開発株式会社</v>
          </cell>
          <cell r="AC471">
            <v>47573</v>
          </cell>
        </row>
        <row r="472">
          <cell r="I472" t="str">
            <v>こまつこうき</v>
          </cell>
          <cell r="J472" t="str">
            <v>小松鋼機株式会社</v>
          </cell>
          <cell r="AC472">
            <v>45747</v>
          </cell>
        </row>
        <row r="473">
          <cell r="I473" t="str">
            <v>こしむらしょうてん</v>
          </cell>
          <cell r="J473" t="str">
            <v>株式会社越村商店</v>
          </cell>
          <cell r="AC473">
            <v>47573</v>
          </cell>
        </row>
        <row r="474">
          <cell r="I474" t="str">
            <v>らくらす</v>
          </cell>
          <cell r="J474" t="str">
            <v>ラクラス株式会社</v>
          </cell>
          <cell r="AC474">
            <v>47573</v>
          </cell>
        </row>
        <row r="475">
          <cell r="I475" t="str">
            <v>おおむかいかんこう</v>
          </cell>
          <cell r="J475" t="str">
            <v>大向観光株式会社</v>
          </cell>
          <cell r="AC475">
            <v>45747</v>
          </cell>
        </row>
        <row r="476">
          <cell r="I476" t="str">
            <v>おおぐちすいさん</v>
          </cell>
          <cell r="J476" t="str">
            <v>大口水産株式会社</v>
          </cell>
          <cell r="AC476">
            <v>45747</v>
          </cell>
        </row>
        <row r="477">
          <cell r="I477" t="str">
            <v>はくいしせいねんだんきょうぎかい</v>
          </cell>
          <cell r="J477" t="str">
            <v>羽咋市青年団協議会</v>
          </cell>
          <cell r="AC477">
            <v>45747</v>
          </cell>
        </row>
        <row r="478">
          <cell r="I478" t="str">
            <v>しんみらい</v>
          </cell>
          <cell r="J478" t="str">
            <v>株式会社SINN MIRAI</v>
          </cell>
          <cell r="AC478">
            <v>47573</v>
          </cell>
        </row>
        <row r="479">
          <cell r="I479" t="str">
            <v>えきすぱーとふらっぷ</v>
          </cell>
          <cell r="J479" t="str">
            <v>エキスパート・フラップ株式会社</v>
          </cell>
          <cell r="AC479">
            <v>47573</v>
          </cell>
        </row>
        <row r="480">
          <cell r="I480" t="str">
            <v>いずみこうぎょう</v>
          </cell>
          <cell r="J480" t="str">
            <v>泉工業株式会社</v>
          </cell>
          <cell r="AC480">
            <v>45747</v>
          </cell>
        </row>
        <row r="481">
          <cell r="I481" t="str">
            <v>やまもとけんせつ</v>
          </cell>
          <cell r="J481" t="str">
            <v>株式会社山本建設</v>
          </cell>
          <cell r="AC481">
            <v>45747</v>
          </cell>
        </row>
        <row r="482">
          <cell r="I482" t="str">
            <v>だすきんとうかいほくりくちいきほんぶ</v>
          </cell>
          <cell r="J482" t="str">
            <v>株式会社ダスキン東海・北陸地域本部</v>
          </cell>
          <cell r="AC482">
            <v>45747</v>
          </cell>
        </row>
        <row r="483">
          <cell r="I483" t="str">
            <v>あくてぃぶがーでんかえで</v>
          </cell>
          <cell r="J483" t="str">
            <v>株式会社ActiveGarden楓</v>
          </cell>
          <cell r="AC483">
            <v>45747</v>
          </cell>
        </row>
        <row r="484">
          <cell r="I484" t="str">
            <v>あいてっくむらもと</v>
          </cell>
          <cell r="J484" t="str">
            <v>株式会社アイテックムラモト</v>
          </cell>
          <cell r="AC484">
            <v>47938</v>
          </cell>
        </row>
        <row r="485">
          <cell r="I485" t="str">
            <v>きのけんせつ</v>
          </cell>
          <cell r="J485" t="str">
            <v>木野建設株式会社</v>
          </cell>
          <cell r="AC485">
            <v>47573</v>
          </cell>
        </row>
        <row r="486">
          <cell r="I486" t="str">
            <v>なかだ</v>
          </cell>
          <cell r="J486" t="str">
            <v>ナカダ株式会社</v>
          </cell>
          <cell r="AC486">
            <v>47573</v>
          </cell>
        </row>
        <row r="487">
          <cell r="I487" t="str">
            <v>いこまめかにかる</v>
          </cell>
          <cell r="J487" t="str">
            <v>株式会社イコマ・メカニカル</v>
          </cell>
          <cell r="AC487">
            <v>47573</v>
          </cell>
        </row>
        <row r="488">
          <cell r="I488" t="str">
            <v>かないわ</v>
          </cell>
          <cell r="J488" t="str">
            <v>株式会社カナイワ</v>
          </cell>
          <cell r="AC488">
            <v>45747</v>
          </cell>
        </row>
        <row r="489">
          <cell r="I489" t="str">
            <v>ひがしけんせつ</v>
          </cell>
          <cell r="J489" t="str">
            <v>東建設株式会社</v>
          </cell>
          <cell r="AC489">
            <v>47573</v>
          </cell>
        </row>
        <row r="490">
          <cell r="I490" t="str">
            <v>ひらもとぐみ</v>
          </cell>
          <cell r="J490" t="str">
            <v>株式会社平本組</v>
          </cell>
          <cell r="AC490">
            <v>47573</v>
          </cell>
        </row>
        <row r="491">
          <cell r="I491" t="str">
            <v>はしせつびこうぎょう</v>
          </cell>
          <cell r="J491" t="str">
            <v>株式会社橋設備工業</v>
          </cell>
          <cell r="AC491">
            <v>45747</v>
          </cell>
        </row>
        <row r="492">
          <cell r="I492" t="str">
            <v>にしうえるねす</v>
          </cell>
          <cell r="J492" t="str">
            <v>ニシ・ウエルネス株式会社</v>
          </cell>
          <cell r="AC492">
            <v>47573</v>
          </cell>
        </row>
        <row r="493">
          <cell r="I493" t="str">
            <v>しょうじゅえん</v>
          </cell>
          <cell r="J493" t="str">
            <v>社会福祉法人松寿園</v>
          </cell>
          <cell r="AC493">
            <v>45747</v>
          </cell>
        </row>
        <row r="494">
          <cell r="I494" t="str">
            <v>なぎさけんせつ</v>
          </cell>
          <cell r="J494" t="str">
            <v>株式会社渚建設</v>
          </cell>
          <cell r="AC494">
            <v>45747</v>
          </cell>
        </row>
        <row r="495">
          <cell r="I495" t="str">
            <v>しまげんもっけん</v>
          </cell>
          <cell r="J495" t="str">
            <v>株式会社嶋源木建</v>
          </cell>
          <cell r="AC495">
            <v>47573</v>
          </cell>
        </row>
        <row r="496">
          <cell r="I496" t="str">
            <v>かなざわしーる</v>
          </cell>
          <cell r="J496" t="str">
            <v>株式会社金沢シール</v>
          </cell>
          <cell r="AC496">
            <v>47573</v>
          </cell>
        </row>
        <row r="497">
          <cell r="I497" t="str">
            <v>てどりかい</v>
          </cell>
          <cell r="J497" t="str">
            <v>社会福祉法人手取会</v>
          </cell>
          <cell r="AC497">
            <v>47573</v>
          </cell>
        </row>
        <row r="498">
          <cell r="I498" t="str">
            <v>ちょうじゅかい</v>
          </cell>
          <cell r="J498" t="str">
            <v>社会福祉法人長寿会</v>
          </cell>
          <cell r="AC498">
            <v>47573</v>
          </cell>
        </row>
        <row r="499">
          <cell r="I499" t="str">
            <v>まるたぐみ</v>
          </cell>
          <cell r="J499" t="str">
            <v>株式会社丸田組</v>
          </cell>
          <cell r="AC499">
            <v>47573</v>
          </cell>
        </row>
        <row r="500">
          <cell r="I500" t="str">
            <v>みゅーじっくくらぶ</v>
          </cell>
          <cell r="J500" t="str">
            <v>株式会社ミュージッククラブ</v>
          </cell>
          <cell r="AC500">
            <v>47573</v>
          </cell>
        </row>
        <row r="501">
          <cell r="I501" t="str">
            <v>さかいこうぎょう</v>
          </cell>
          <cell r="J501" t="str">
            <v>酒井工業株式会社</v>
          </cell>
          <cell r="AC501">
            <v>47573</v>
          </cell>
        </row>
        <row r="502">
          <cell r="I502" t="str">
            <v>とねけんせつ</v>
          </cell>
          <cell r="J502" t="str">
            <v>刀祢建設株式会社</v>
          </cell>
          <cell r="AC502">
            <v>47573</v>
          </cell>
        </row>
        <row r="503">
          <cell r="I503" t="str">
            <v>きょうゆうかい</v>
          </cell>
          <cell r="J503" t="str">
            <v>社会福祉法人共友会</v>
          </cell>
          <cell r="AC503">
            <v>45747</v>
          </cell>
        </row>
        <row r="504">
          <cell r="I504" t="str">
            <v>かなざわだいいちこうつう</v>
          </cell>
          <cell r="J504" t="str">
            <v>金沢第一交通株式会社</v>
          </cell>
          <cell r="AC504">
            <v>45747</v>
          </cell>
        </row>
        <row r="505">
          <cell r="I505" t="str">
            <v>かがだいいちこうつう</v>
          </cell>
          <cell r="J505" t="str">
            <v>加賀第一交通株式会社</v>
          </cell>
          <cell r="AC505">
            <v>45747</v>
          </cell>
        </row>
        <row r="506">
          <cell r="I506" t="str">
            <v>あかしやのさと</v>
          </cell>
          <cell r="J506" t="str">
            <v>社会福祉法人アカシヤの里</v>
          </cell>
          <cell r="AC506">
            <v>45747</v>
          </cell>
        </row>
        <row r="507">
          <cell r="I507" t="str">
            <v>ちょうきゅうふくしかい</v>
          </cell>
          <cell r="J507" t="str">
            <v>社会福祉法人長久福祉会</v>
          </cell>
          <cell r="AC507">
            <v>47573</v>
          </cell>
        </row>
        <row r="508">
          <cell r="I508" t="str">
            <v>まつばらあいいくかい</v>
          </cell>
          <cell r="J508" t="str">
            <v>社会福祉法人松原愛育会</v>
          </cell>
          <cell r="AC508">
            <v>47573</v>
          </cell>
        </row>
        <row r="509">
          <cell r="I509" t="str">
            <v>かくじゅかい</v>
          </cell>
          <cell r="J509" t="str">
            <v>社会福祉法人鶴寿会</v>
          </cell>
          <cell r="AC509">
            <v>45747</v>
          </cell>
        </row>
        <row r="510">
          <cell r="I510" t="str">
            <v>しゅうわけんせつ</v>
          </cell>
          <cell r="J510" t="str">
            <v>有限会社秀和建設</v>
          </cell>
          <cell r="AC510">
            <v>45747</v>
          </cell>
        </row>
        <row r="511">
          <cell r="I511" t="str">
            <v>えふ</v>
          </cell>
          <cell r="J511" t="str">
            <v>株式会社エフ</v>
          </cell>
          <cell r="AC511">
            <v>47573</v>
          </cell>
        </row>
        <row r="512">
          <cell r="I512" t="str">
            <v>なかのりんぎょう</v>
          </cell>
          <cell r="J512" t="str">
            <v>株式会社なかの林業</v>
          </cell>
          <cell r="AC512">
            <v>47573</v>
          </cell>
        </row>
        <row r="513">
          <cell r="I513" t="str">
            <v>ほくりくえくすてりあ</v>
          </cell>
          <cell r="J513" t="str">
            <v>北陸エクステリア株式会社</v>
          </cell>
          <cell r="AC513">
            <v>46112</v>
          </cell>
        </row>
        <row r="514">
          <cell r="I514" t="str">
            <v>まるろく</v>
          </cell>
          <cell r="J514" t="str">
            <v>丸六株式会社</v>
          </cell>
          <cell r="AC514">
            <v>46112</v>
          </cell>
        </row>
        <row r="515">
          <cell r="I515" t="str">
            <v>おんしざいだんさいせいかいいしかわけんさいせいかいかなざわびょういん</v>
          </cell>
          <cell r="J515" t="str">
            <v>社会福祉法人恩賜財団済生会 石川県済生会金沢病院</v>
          </cell>
          <cell r="AC515">
            <v>46112</v>
          </cell>
        </row>
        <row r="516">
          <cell r="I516" t="str">
            <v>せんばけんせつ</v>
          </cell>
          <cell r="J516" t="str">
            <v>株式会社千場建設</v>
          </cell>
          <cell r="AC516">
            <v>46112</v>
          </cell>
        </row>
        <row r="517">
          <cell r="I517" t="str">
            <v>なんようえん</v>
          </cell>
          <cell r="J517" t="str">
            <v>社会福祉法人南陽園</v>
          </cell>
          <cell r="AC517">
            <v>46112</v>
          </cell>
        </row>
        <row r="518">
          <cell r="I518" t="str">
            <v>みずほぎんこうかなざわしてん</v>
          </cell>
          <cell r="J518" t="str">
            <v>みずほ銀行金沢支店</v>
          </cell>
          <cell r="AC518">
            <v>46112</v>
          </cell>
        </row>
        <row r="519">
          <cell r="I519" t="str">
            <v>かわはらけんこうしかいいん</v>
          </cell>
          <cell r="J519" t="str">
            <v>川原けんこう歯科医院</v>
          </cell>
          <cell r="AC519">
            <v>46112</v>
          </cell>
        </row>
        <row r="520">
          <cell r="I520" t="str">
            <v>よしだつかさ</v>
          </cell>
          <cell r="J520" t="str">
            <v>吉田司株式会社</v>
          </cell>
          <cell r="AC520">
            <v>46112</v>
          </cell>
        </row>
        <row r="521">
          <cell r="I521" t="str">
            <v>だいいちせいめいほけんかなざわししゃ</v>
          </cell>
          <cell r="J521" t="str">
            <v>第一生命保険株式会社金沢支社</v>
          </cell>
          <cell r="AC521">
            <v>46112</v>
          </cell>
        </row>
        <row r="522">
          <cell r="I522" t="str">
            <v>はくさんししゃかいふくしきょうぎかい</v>
          </cell>
          <cell r="J522" t="str">
            <v>社会福祉法人白山市社会福祉協議会</v>
          </cell>
          <cell r="AC522">
            <v>47938</v>
          </cell>
        </row>
        <row r="523">
          <cell r="I523" t="str">
            <v>ほくりょうでんこう</v>
          </cell>
          <cell r="J523" t="str">
            <v>北菱電興株式会社</v>
          </cell>
          <cell r="AC523">
            <v>46112</v>
          </cell>
        </row>
        <row r="524">
          <cell r="I524" t="str">
            <v>ながつこうぎょう</v>
          </cell>
          <cell r="J524" t="str">
            <v>長津工業株式会社</v>
          </cell>
          <cell r="AC524">
            <v>46112</v>
          </cell>
        </row>
        <row r="525">
          <cell r="I525" t="str">
            <v>ほくりくみさわほーむ</v>
          </cell>
          <cell r="J525" t="str">
            <v>北陸ミサワホーム株式会社</v>
          </cell>
          <cell r="AC525">
            <v>46112</v>
          </cell>
        </row>
        <row r="526">
          <cell r="I526" t="str">
            <v>すずししゃかいふくしきょうぎかい</v>
          </cell>
          <cell r="J526" t="str">
            <v>社会福祉法人珠洲市社会福祉協議会</v>
          </cell>
          <cell r="AC526">
            <v>46112</v>
          </cell>
        </row>
        <row r="527">
          <cell r="I527" t="str">
            <v>みたにさんぎょうこんすとらくしょんず</v>
          </cell>
          <cell r="J527" t="str">
            <v>三谷産業コンストラクションズ株式会社</v>
          </cell>
          <cell r="AC527">
            <v>46112</v>
          </cell>
        </row>
        <row r="528">
          <cell r="I528" t="str">
            <v>くぼけんざいこうぎょう</v>
          </cell>
          <cell r="J528" t="str">
            <v>株式会社久保建材工業</v>
          </cell>
          <cell r="AC528">
            <v>46112</v>
          </cell>
        </row>
        <row r="529">
          <cell r="I529" t="str">
            <v>こまつしまちづくりしみんざいだん</v>
          </cell>
          <cell r="J529" t="str">
            <v>公益財団法人小松市まちづくり市民財団</v>
          </cell>
          <cell r="AC529">
            <v>46112</v>
          </cell>
        </row>
        <row r="530">
          <cell r="I530" t="str">
            <v>にほんせいめいほけんかなざわししゃ</v>
          </cell>
          <cell r="J530" t="str">
            <v>日本生命保険相互会社金沢支社</v>
          </cell>
          <cell r="AC530">
            <v>46112</v>
          </cell>
        </row>
        <row r="531">
          <cell r="I531" t="str">
            <v>えいてぃじょうほうけん</v>
          </cell>
          <cell r="J531" t="str">
            <v>株式会社エイ・ティ情報研</v>
          </cell>
          <cell r="AC531">
            <v>46112</v>
          </cell>
        </row>
        <row r="532">
          <cell r="I532" t="str">
            <v>もりぞうけいせんたー</v>
          </cell>
          <cell r="J532" t="str">
            <v>森造形センター株式会社</v>
          </cell>
          <cell r="AC532">
            <v>47938</v>
          </cell>
        </row>
        <row r="533">
          <cell r="I533" t="str">
            <v>おおさかゆうきかがくこうぎょう</v>
          </cell>
          <cell r="J533" t="str">
            <v>大阪有機化学工業株式会社</v>
          </cell>
          <cell r="AC533">
            <v>46112</v>
          </cell>
        </row>
        <row r="534">
          <cell r="I534" t="str">
            <v>ほくりくおおたにがくえん</v>
          </cell>
          <cell r="J534" t="str">
            <v>学校法人北陸大谷学園</v>
          </cell>
          <cell r="AC534">
            <v>47938</v>
          </cell>
        </row>
        <row r="535">
          <cell r="I535" t="str">
            <v>なかのとまちしゃかいふくしきょうぎかい</v>
          </cell>
          <cell r="J535" t="str">
            <v>社会福祉法人中能登町社会福祉協議会</v>
          </cell>
          <cell r="AC535">
            <v>46112</v>
          </cell>
        </row>
        <row r="536">
          <cell r="I536" t="str">
            <v>よしたけふくしかい</v>
          </cell>
          <cell r="J536" t="str">
            <v>社会福祉法人吉竹福祉会</v>
          </cell>
          <cell r="AC536">
            <v>46112</v>
          </cell>
        </row>
        <row r="537">
          <cell r="I537" t="str">
            <v>はくいししゃかいふくしきょうぎかい</v>
          </cell>
          <cell r="J537" t="str">
            <v>社会福祉法人羽咋市社会福祉協議会</v>
          </cell>
          <cell r="AC537">
            <v>46112</v>
          </cell>
        </row>
        <row r="538">
          <cell r="I538" t="str">
            <v>あいしーしーさーびすせんたー</v>
          </cell>
          <cell r="J538" t="str">
            <v>株式会社ICCサービスセンター</v>
          </cell>
          <cell r="AC538">
            <v>47938</v>
          </cell>
        </row>
        <row r="539">
          <cell r="I539" t="str">
            <v>いしかわけんしんりんくみあいれんごうかい</v>
          </cell>
          <cell r="J539" t="str">
            <v>石川県森林組合連合会</v>
          </cell>
          <cell r="AC539">
            <v>46112</v>
          </cell>
        </row>
        <row r="540">
          <cell r="I540" t="str">
            <v>のとしんりんくみあい</v>
          </cell>
          <cell r="J540" t="str">
            <v>能登森林組合</v>
          </cell>
          <cell r="AC540">
            <v>46112</v>
          </cell>
        </row>
        <row r="541">
          <cell r="I541" t="str">
            <v>なかのとしんりんくみあい</v>
          </cell>
          <cell r="J541" t="str">
            <v>中能登森林組合</v>
          </cell>
          <cell r="AC541">
            <v>47938</v>
          </cell>
        </row>
        <row r="542">
          <cell r="I542" t="str">
            <v>かなざわしんりんくみあい</v>
          </cell>
          <cell r="J542" t="str">
            <v>金沢森林組合</v>
          </cell>
          <cell r="AC542">
            <v>46112</v>
          </cell>
        </row>
        <row r="543">
          <cell r="I543" t="str">
            <v>かがしんりんくみあい</v>
          </cell>
          <cell r="J543" t="str">
            <v>かが森林組合</v>
          </cell>
          <cell r="AC543">
            <v>46112</v>
          </cell>
        </row>
        <row r="544">
          <cell r="I544" t="str">
            <v>じゃこうじゅうきけんせつ</v>
          </cell>
          <cell r="J544" t="str">
            <v>株式会社麝香重機建設</v>
          </cell>
          <cell r="AC544">
            <v>46112</v>
          </cell>
        </row>
        <row r="545">
          <cell r="I545" t="str">
            <v>とうほうごむこうぎょう</v>
          </cell>
          <cell r="J545" t="str">
            <v>東邦ゴム工業株式会社</v>
          </cell>
          <cell r="AC545">
            <v>46112</v>
          </cell>
        </row>
        <row r="546">
          <cell r="I546" t="str">
            <v>つばたまちしゃかいふくしきょうぎかい</v>
          </cell>
          <cell r="J546" t="str">
            <v>社会福祉法人津幡町社会福祉協議会</v>
          </cell>
          <cell r="AC546">
            <v>47938</v>
          </cell>
        </row>
        <row r="547">
          <cell r="I547" t="str">
            <v>じぇすくほりうち</v>
          </cell>
          <cell r="J547" t="str">
            <v>株式会社ジェスクホリウチ</v>
          </cell>
          <cell r="AC547">
            <v>47938</v>
          </cell>
        </row>
        <row r="548">
          <cell r="I548" t="str">
            <v>うちなだまちしゃかいふくしきょうぎかい</v>
          </cell>
          <cell r="J548" t="str">
            <v>社会福祉法人内灘町社会福祉協議会</v>
          </cell>
          <cell r="AC548">
            <v>46112</v>
          </cell>
        </row>
        <row r="549">
          <cell r="I549" t="str">
            <v>わじまししゃかいふくしきょうぎかい</v>
          </cell>
          <cell r="J549" t="str">
            <v>社会福祉法人輪島市社会福祉協議会</v>
          </cell>
          <cell r="AC549">
            <v>46112</v>
          </cell>
        </row>
        <row r="550">
          <cell r="I550" t="str">
            <v>いしかわけんぎょぎょうきょうどうくみあい</v>
          </cell>
          <cell r="J550" t="str">
            <v>石川県漁業協同組合</v>
          </cell>
          <cell r="AC550">
            <v>46112</v>
          </cell>
        </row>
        <row r="551">
          <cell r="I551" t="str">
            <v>ほうだつしみずちょうしゃかいふｈくしきょうぎかい</v>
          </cell>
          <cell r="J551" t="str">
            <v>社会福祉法人宝達志水町社会福祉協議会</v>
          </cell>
          <cell r="AC551">
            <v>46112</v>
          </cell>
        </row>
        <row r="552">
          <cell r="I552" t="str">
            <v>かほくししょうこうかいしゃかいふくしきょうぎかい</v>
          </cell>
          <cell r="J552" t="str">
            <v>社会福祉法人かほく市社会福祉協議会</v>
          </cell>
          <cell r="AC552">
            <v>46112</v>
          </cell>
        </row>
        <row r="553">
          <cell r="I553" t="str">
            <v>あなみずまちしゃかいふくしきょうぎかい</v>
          </cell>
          <cell r="J553" t="str">
            <v>社会福祉法人穴水町社会福祉協議会</v>
          </cell>
          <cell r="AC553">
            <v>46112</v>
          </cell>
        </row>
        <row r="554">
          <cell r="I554" t="str">
            <v>のとちょうしゃかいふくしきょうぎかい</v>
          </cell>
          <cell r="J554" t="str">
            <v>社会福祉法人能登町社会福祉協議会</v>
          </cell>
          <cell r="AC554">
            <v>46112</v>
          </cell>
        </row>
        <row r="555">
          <cell r="I555" t="str">
            <v>しかまちしゃかいふくしきょうぎかい</v>
          </cell>
          <cell r="J555" t="str">
            <v>社会福祉法人志賀町社会福祉協議会</v>
          </cell>
          <cell r="AC555">
            <v>46112</v>
          </cell>
        </row>
        <row r="556">
          <cell r="I556" t="str">
            <v>やまだたっけん</v>
          </cell>
          <cell r="J556" t="str">
            <v>株式会社ヤマダタッケン</v>
          </cell>
          <cell r="AC556">
            <v>46112</v>
          </cell>
        </row>
        <row r="557">
          <cell r="I557" t="str">
            <v>ななおししゃかいふくしきょうぎかい</v>
          </cell>
          <cell r="J557" t="str">
            <v>社会福祉法人七尾市社会福祉協議会</v>
          </cell>
          <cell r="AC557">
            <v>46112</v>
          </cell>
        </row>
        <row r="558">
          <cell r="I558" t="str">
            <v>せーふてぃ</v>
          </cell>
          <cell r="J558" t="str">
            <v>株式会社セーフティ</v>
          </cell>
          <cell r="AC558">
            <v>46112</v>
          </cell>
        </row>
        <row r="559">
          <cell r="I559" t="str">
            <v>くーるぷろじぇくと</v>
          </cell>
          <cell r="J559" t="str">
            <v>株式会社クールプロジェクト</v>
          </cell>
          <cell r="AC559">
            <v>46112</v>
          </cell>
        </row>
        <row r="560">
          <cell r="I560" t="str">
            <v>さいがわぐみ</v>
          </cell>
          <cell r="J560" t="str">
            <v>株式会社犀川組</v>
          </cell>
          <cell r="AC560">
            <v>47938</v>
          </cell>
        </row>
        <row r="561">
          <cell r="I561" t="str">
            <v>ののいちししゃかいふくしきょうぎかい</v>
          </cell>
          <cell r="J561" t="str">
            <v>社会福祉法人野々市市社会福祉協議会</v>
          </cell>
          <cell r="AC561">
            <v>46112</v>
          </cell>
        </row>
        <row r="562">
          <cell r="I562" t="str">
            <v>あっぷてぃー</v>
          </cell>
          <cell r="J562" t="str">
            <v>アップティー株式会社</v>
          </cell>
          <cell r="AC562">
            <v>46112</v>
          </cell>
        </row>
        <row r="563">
          <cell r="I563" t="str">
            <v>かわたぐみ</v>
          </cell>
          <cell r="J563" t="str">
            <v>株式会社川田組</v>
          </cell>
          <cell r="AC563">
            <v>46843</v>
          </cell>
        </row>
        <row r="564">
          <cell r="I564" t="str">
            <v>ひきださんぎょう</v>
          </cell>
          <cell r="J564" t="str">
            <v>疋田産業株式会社</v>
          </cell>
          <cell r="AC564">
            <v>47208</v>
          </cell>
        </row>
        <row r="565">
          <cell r="I565" t="str">
            <v>いまいでんきかぶしきがいしゃ</v>
          </cell>
          <cell r="J565" t="str">
            <v>今井電機株式会社</v>
          </cell>
          <cell r="AC565">
            <v>47938</v>
          </cell>
        </row>
        <row r="566">
          <cell r="I566" t="str">
            <v>のみししゃかいふくしきょうぎかい</v>
          </cell>
          <cell r="J566" t="str">
            <v>社会福祉法人能美市社会福祉協議会</v>
          </cell>
          <cell r="AC566">
            <v>46477</v>
          </cell>
        </row>
        <row r="567">
          <cell r="I567" t="str">
            <v>おはら</v>
          </cell>
          <cell r="J567" t="str">
            <v>株式会社オハラ</v>
          </cell>
          <cell r="AC567">
            <v>46477</v>
          </cell>
        </row>
        <row r="568">
          <cell r="I568" t="str">
            <v>じばんかいりょうほりた</v>
          </cell>
          <cell r="J568" t="str">
            <v>株式会社地盤改良堀田</v>
          </cell>
          <cell r="AC568">
            <v>46477</v>
          </cell>
        </row>
        <row r="569">
          <cell r="I569" t="str">
            <v>きょうえいこうぎょう</v>
          </cell>
          <cell r="J569" t="str">
            <v>共栄工業株式会社</v>
          </cell>
          <cell r="AC569">
            <v>46477</v>
          </cell>
        </row>
        <row r="570">
          <cell r="I570" t="str">
            <v>とーけんりんく</v>
          </cell>
          <cell r="J570" t="str">
            <v>株式会社トーケンリンク</v>
          </cell>
          <cell r="AC570">
            <v>46477</v>
          </cell>
        </row>
        <row r="571">
          <cell r="I571" t="str">
            <v>あらきけんちくせっけいじむしょ</v>
          </cell>
          <cell r="J571" t="str">
            <v>有限会社アラキ建築設計事務所</v>
          </cell>
          <cell r="AC571">
            <v>46477</v>
          </cell>
        </row>
        <row r="572">
          <cell r="I572" t="str">
            <v>あらきもくざいこうぎょう</v>
          </cell>
          <cell r="J572" t="str">
            <v>荒木木材工業株式会社</v>
          </cell>
          <cell r="AC572">
            <v>46477</v>
          </cell>
        </row>
        <row r="573">
          <cell r="I573" t="str">
            <v>ほくりくでんきこうじかなざわしてん</v>
          </cell>
          <cell r="J573" t="str">
            <v>北陸電気工事株式会社金沢支店</v>
          </cell>
          <cell r="AC573">
            <v>46477</v>
          </cell>
        </row>
        <row r="574">
          <cell r="I574" t="str">
            <v>まるせかけん</v>
          </cell>
          <cell r="J574" t="str">
            <v>マルセ化建株式会社</v>
          </cell>
          <cell r="AC574">
            <v>46477</v>
          </cell>
        </row>
        <row r="575">
          <cell r="I575" t="str">
            <v>いしかわさんけん</v>
          </cell>
          <cell r="J575" t="str">
            <v>石川サンケン株式会社</v>
          </cell>
          <cell r="AC575">
            <v>46477</v>
          </cell>
        </row>
        <row r="576">
          <cell r="I576" t="str">
            <v>いなおかけんせつ</v>
          </cell>
          <cell r="J576" t="str">
            <v>株式会社稲岡建設</v>
          </cell>
          <cell r="AC576">
            <v>46477</v>
          </cell>
        </row>
        <row r="577">
          <cell r="I577" t="str">
            <v>だすこん</v>
          </cell>
          <cell r="J577" t="str">
            <v>株式会社ダスコン</v>
          </cell>
          <cell r="AC577">
            <v>46477</v>
          </cell>
        </row>
        <row r="578">
          <cell r="I578" t="str">
            <v>ほくりくけいきこうぎょう</v>
          </cell>
          <cell r="J578" t="str">
            <v>北陸計器工業株式会社</v>
          </cell>
          <cell r="AC578">
            <v>46477</v>
          </cell>
        </row>
        <row r="579">
          <cell r="I579" t="str">
            <v>ほくりくそうごうぼうさいせんたー</v>
          </cell>
          <cell r="J579" t="str">
            <v>株式会社北陸綜合防災センター</v>
          </cell>
          <cell r="AC579">
            <v>46477</v>
          </cell>
        </row>
        <row r="580">
          <cell r="I580" t="str">
            <v>いしかわぐろーぶしっぷ</v>
          </cell>
          <cell r="J580" t="str">
            <v>石川グローブシップ株式会社</v>
          </cell>
          <cell r="AC580">
            <v>46477</v>
          </cell>
        </row>
        <row r="581">
          <cell r="I581" t="str">
            <v>つくだしょくひん</v>
          </cell>
          <cell r="J581" t="str">
            <v>佃食品株式会社</v>
          </cell>
          <cell r="AC581">
            <v>46477</v>
          </cell>
        </row>
        <row r="582">
          <cell r="I582" t="str">
            <v>ぶんきょうこーぽれーしょん</v>
          </cell>
          <cell r="J582" t="str">
            <v>株式会社文教コーポレーション</v>
          </cell>
          <cell r="AC582">
            <v>46477</v>
          </cell>
        </row>
        <row r="583">
          <cell r="I583" t="str">
            <v>かがや</v>
          </cell>
          <cell r="J583" t="str">
            <v>株式会社加賀屋</v>
          </cell>
          <cell r="AC583">
            <v>46477</v>
          </cell>
        </row>
        <row r="584">
          <cell r="I584" t="str">
            <v>おかべきかく</v>
          </cell>
          <cell r="J584" t="str">
            <v>岡部企画株式会社</v>
          </cell>
          <cell r="AC584">
            <v>46477</v>
          </cell>
        </row>
        <row r="585">
          <cell r="I585" t="str">
            <v>そうわてきすたいる</v>
          </cell>
          <cell r="J585" t="str">
            <v>創和テキスタイル株式会社</v>
          </cell>
          <cell r="AC585">
            <v>46477</v>
          </cell>
        </row>
        <row r="586">
          <cell r="I586" t="str">
            <v>いしかわけんのうぎょうかいはつこうしゃ</v>
          </cell>
          <cell r="J586" t="str">
            <v>一般社団法人石川県農業開発公社</v>
          </cell>
          <cell r="AC586">
            <v>46477</v>
          </cell>
        </row>
        <row r="587">
          <cell r="I587" t="str">
            <v>いしかわけんりんぎょうこうしゃ</v>
          </cell>
          <cell r="J587" t="str">
            <v>公益財団法人石川県林業公社</v>
          </cell>
          <cell r="AC587">
            <v>46477</v>
          </cell>
        </row>
        <row r="588">
          <cell r="I588" t="str">
            <v>むかいあどばいざりー</v>
          </cell>
          <cell r="J588" t="str">
            <v>むかいアドバイザリー株式会社</v>
          </cell>
          <cell r="AC588">
            <v>46477</v>
          </cell>
        </row>
        <row r="589">
          <cell r="I589" t="str">
            <v>ほんださろんいしかわ</v>
          </cell>
          <cell r="J589" t="str">
            <v>株式会社ホンダサロン石川</v>
          </cell>
          <cell r="AC589">
            <v>46477</v>
          </cell>
        </row>
        <row r="590">
          <cell r="I590" t="str">
            <v>かんきょうえんじにありんぐ</v>
          </cell>
          <cell r="J590" t="str">
            <v>環境エンジニアリング株式会社</v>
          </cell>
          <cell r="AC590">
            <v>46477</v>
          </cell>
        </row>
        <row r="591">
          <cell r="I591" t="str">
            <v>あぷらす</v>
          </cell>
          <cell r="J591" t="str">
            <v>株式会社アプラス</v>
          </cell>
          <cell r="AC591">
            <v>46477</v>
          </cell>
        </row>
        <row r="592">
          <cell r="I592" t="str">
            <v>こうわかい</v>
          </cell>
          <cell r="J592" t="str">
            <v>社会福祉法人弘和会</v>
          </cell>
          <cell r="AC592">
            <v>46477</v>
          </cell>
        </row>
        <row r="593">
          <cell r="I593" t="str">
            <v>ほっこうけんせつ</v>
          </cell>
          <cell r="J593" t="str">
            <v>北興建設株式会社</v>
          </cell>
          <cell r="AC593">
            <v>46477</v>
          </cell>
        </row>
        <row r="594">
          <cell r="I594" t="str">
            <v>おおつかせいやくかなざわしゅっしょうちょ</v>
          </cell>
          <cell r="J594" t="str">
            <v>大塚製薬株式会社金沢出張所</v>
          </cell>
          <cell r="AC594">
            <v>46477</v>
          </cell>
        </row>
        <row r="595">
          <cell r="I595" t="str">
            <v>かじせいさくしょ</v>
          </cell>
          <cell r="J595" t="str">
            <v>株式会社梶製作所</v>
          </cell>
          <cell r="AC595">
            <v>46477</v>
          </cell>
        </row>
        <row r="596">
          <cell r="I596" t="str">
            <v>かじないろん</v>
          </cell>
          <cell r="J596" t="str">
            <v>カジナイロン株式会社</v>
          </cell>
          <cell r="AC596">
            <v>46477</v>
          </cell>
        </row>
        <row r="597">
          <cell r="I597" t="str">
            <v>かじれーね</v>
          </cell>
          <cell r="J597" t="str">
            <v>カジレーネ株式会社</v>
          </cell>
          <cell r="AC597">
            <v>46477</v>
          </cell>
        </row>
        <row r="598">
          <cell r="I598" t="str">
            <v>かじにっと</v>
          </cell>
          <cell r="J598" t="str">
            <v>カジニット株式会社</v>
          </cell>
          <cell r="AC598">
            <v>46477</v>
          </cell>
        </row>
        <row r="599">
          <cell r="I599" t="str">
            <v>いしかわけんけんみんふれあいこうしゃ</v>
          </cell>
          <cell r="J599" t="str">
            <v>一般財団法人石川県県民ふれあい公社</v>
          </cell>
          <cell r="AC599">
            <v>46477</v>
          </cell>
        </row>
        <row r="600">
          <cell r="I600" t="str">
            <v>しぇへらざーど</v>
          </cell>
          <cell r="J600" t="str">
            <v>株式会社シェヘラザード</v>
          </cell>
          <cell r="AC600">
            <v>46477</v>
          </cell>
        </row>
        <row r="601">
          <cell r="I601" t="str">
            <v>ていげいしゃ</v>
          </cell>
          <cell r="J601" t="str">
            <v>株式会社庭芸社</v>
          </cell>
          <cell r="AC601">
            <v>46477</v>
          </cell>
        </row>
        <row r="602">
          <cell r="I602" t="str">
            <v>びじょうかい</v>
          </cell>
          <cell r="J602" t="str">
            <v>社会福祉法人眉丈会</v>
          </cell>
          <cell r="AC602">
            <v>46477</v>
          </cell>
        </row>
        <row r="603">
          <cell r="I603" t="str">
            <v>べつかわせいさくしょ</v>
          </cell>
          <cell r="J603" t="str">
            <v>株式会社別川製作所</v>
          </cell>
          <cell r="AC603">
            <v>46477</v>
          </cell>
        </row>
        <row r="604">
          <cell r="I604" t="str">
            <v>あなみずむらたせいさくしょ</v>
          </cell>
          <cell r="J604" t="str">
            <v>株式会社穴水村田製作所</v>
          </cell>
          <cell r="AC604">
            <v>46477</v>
          </cell>
        </row>
        <row r="605">
          <cell r="I605" t="str">
            <v>わくらむらたせいさくしょ</v>
          </cell>
          <cell r="J605" t="str">
            <v>株式会社ワクラ村田製作所</v>
          </cell>
          <cell r="AC605">
            <v>46477</v>
          </cell>
        </row>
        <row r="606">
          <cell r="I606" t="str">
            <v>はくゆうかいかなざわにしびょういん</v>
          </cell>
          <cell r="J606" t="str">
            <v>医療法人社団博友会金沢西病院</v>
          </cell>
          <cell r="AC606">
            <v>46477</v>
          </cell>
        </row>
        <row r="607">
          <cell r="I607" t="str">
            <v>いしかわけんせつ</v>
          </cell>
          <cell r="J607" t="str">
            <v>株式会社石川建設</v>
          </cell>
          <cell r="AC607">
            <v>46477</v>
          </cell>
        </row>
        <row r="608">
          <cell r="I608" t="str">
            <v>ヴぁけーしょん</v>
          </cell>
          <cell r="J608" t="str">
            <v>株式会社ヴァケーション</v>
          </cell>
          <cell r="AC608">
            <v>46477</v>
          </cell>
        </row>
        <row r="609">
          <cell r="I609" t="str">
            <v>ふじいくうちょうこうぎょう</v>
          </cell>
          <cell r="J609" t="str">
            <v>藤井空調工業株式会社</v>
          </cell>
          <cell r="AC609">
            <v>46477</v>
          </cell>
        </row>
        <row r="610">
          <cell r="I610" t="str">
            <v>こまつむらたせいさくしょ</v>
          </cell>
          <cell r="J610" t="str">
            <v>株式会社小松村田製作所</v>
          </cell>
          <cell r="AC610">
            <v>46477</v>
          </cell>
        </row>
        <row r="611">
          <cell r="I611" t="str">
            <v>はくいむらたせいさくしょ</v>
          </cell>
          <cell r="J611" t="str">
            <v>株式会社ハクイ村田製作所</v>
          </cell>
          <cell r="AC611">
            <v>46477</v>
          </cell>
        </row>
        <row r="612">
          <cell r="I612" t="str">
            <v>いしかわこうつう</v>
          </cell>
          <cell r="J612" t="str">
            <v>石川交通株式会社</v>
          </cell>
          <cell r="AC612">
            <v>46477</v>
          </cell>
        </row>
        <row r="613">
          <cell r="I613" t="str">
            <v>いづつかんざい</v>
          </cell>
          <cell r="J613" t="str">
            <v>井筒管材株式会社</v>
          </cell>
          <cell r="AC613">
            <v>46477</v>
          </cell>
        </row>
        <row r="614">
          <cell r="I614" t="str">
            <v>ぜろいんふぃにてぃほくりくししゃ</v>
          </cell>
          <cell r="J614" t="str">
            <v>株式会社ゼロインフィニティ北陸支社</v>
          </cell>
          <cell r="AC614">
            <v>46477</v>
          </cell>
        </row>
        <row r="615">
          <cell r="I615" t="str">
            <v>いしかわせいさくしょ</v>
          </cell>
          <cell r="J615" t="str">
            <v>株式会社石川製作所</v>
          </cell>
          <cell r="AC615">
            <v>46477</v>
          </cell>
        </row>
        <row r="616">
          <cell r="I616" t="str">
            <v>だいどうせいめいほけんかなざわししゃ</v>
          </cell>
          <cell r="J616" t="str">
            <v>大同生命保険株式会社金沢支社</v>
          </cell>
          <cell r="AC616">
            <v>46477</v>
          </cell>
        </row>
        <row r="617">
          <cell r="I617" t="str">
            <v>ほくりくぐりーんさーびす</v>
          </cell>
          <cell r="J617" t="str">
            <v>株式会社北陸グリーンサービス</v>
          </cell>
          <cell r="AC617">
            <v>46477</v>
          </cell>
        </row>
        <row r="618">
          <cell r="I618" t="str">
            <v>みょうがだにせつびこうぎょう</v>
          </cell>
          <cell r="J618" t="str">
            <v>有限会社茗荷谷設備工業</v>
          </cell>
          <cell r="AC618">
            <v>46843</v>
          </cell>
        </row>
        <row r="619">
          <cell r="I619" t="str">
            <v>めいほうでんき</v>
          </cell>
          <cell r="J619" t="str">
            <v>有限会社明峰電機</v>
          </cell>
          <cell r="AC619">
            <v>46843</v>
          </cell>
        </row>
        <row r="620">
          <cell r="I620" t="str">
            <v>どりーむえぐぜ</v>
          </cell>
          <cell r="J620" t="str">
            <v>有限会社ドリームエグゼ</v>
          </cell>
          <cell r="AC620">
            <v>46843</v>
          </cell>
        </row>
        <row r="621">
          <cell r="I621" t="str">
            <v>どりーむかれっじ</v>
          </cell>
          <cell r="J621" t="str">
            <v>有限会社ドリームカレッジ</v>
          </cell>
          <cell r="AC621">
            <v>46843</v>
          </cell>
        </row>
        <row r="622">
          <cell r="I622" t="str">
            <v>のとてっく</v>
          </cell>
          <cell r="J622" t="str">
            <v>能登テック株式会社</v>
          </cell>
          <cell r="AC622">
            <v>46843</v>
          </cell>
        </row>
        <row r="623">
          <cell r="I623" t="str">
            <v>あいしーしーでーたぷらす</v>
          </cell>
          <cell r="J623" t="str">
            <v>株式会社ＩＣＣデータプラス</v>
          </cell>
          <cell r="AC623">
            <v>46843</v>
          </cell>
        </row>
        <row r="624">
          <cell r="I624" t="str">
            <v>いしかわけんしんようほしょうきょうかい</v>
          </cell>
          <cell r="J624" t="str">
            <v>石川県信用保証協会</v>
          </cell>
          <cell r="AC624">
            <v>46843</v>
          </cell>
        </row>
        <row r="625">
          <cell r="I625" t="str">
            <v>とやまいくえいせんたーかなざわいくえいせんたー</v>
          </cell>
          <cell r="J625" t="str">
            <v>株式会社富山育英センター金沢育英センター</v>
          </cell>
          <cell r="AC625">
            <v>46843</v>
          </cell>
        </row>
        <row r="626">
          <cell r="I626" t="str">
            <v>たばたけんせつ</v>
          </cell>
          <cell r="J626" t="str">
            <v>有限会社田端建設</v>
          </cell>
          <cell r="AC626">
            <v>46843</v>
          </cell>
        </row>
        <row r="627">
          <cell r="I627" t="str">
            <v>こばやしせいさくしょ</v>
          </cell>
          <cell r="J627" t="str">
            <v>株式会社小林製作所</v>
          </cell>
          <cell r="AC627">
            <v>46843</v>
          </cell>
        </row>
        <row r="628">
          <cell r="I628" t="str">
            <v>びーだいあもんど</v>
          </cell>
          <cell r="J628" t="str">
            <v>株式会社b diamond</v>
          </cell>
          <cell r="AC628">
            <v>46843</v>
          </cell>
        </row>
        <row r="629">
          <cell r="I629" t="str">
            <v>みたにさんぎょういーしー</v>
          </cell>
          <cell r="J629" t="str">
            <v>三谷産業イー・シー株式会社</v>
          </cell>
          <cell r="AC629">
            <v>46843</v>
          </cell>
        </row>
        <row r="630">
          <cell r="I630" t="str">
            <v>えいぞーさぽーとねっとわーく</v>
          </cell>
          <cell r="J630" t="str">
            <v>EIZOサポートネットワーク株式会社</v>
          </cell>
          <cell r="AC630">
            <v>46843</v>
          </cell>
        </row>
        <row r="631">
          <cell r="I631" t="str">
            <v>あいれむそふとうぇあえんじにありんぐ</v>
          </cell>
          <cell r="J631" t="str">
            <v>アイレムソフトウェアエンジニアリング株式会社石川事業所</v>
          </cell>
          <cell r="AC631">
            <v>46843</v>
          </cell>
        </row>
        <row r="632">
          <cell r="I632" t="str">
            <v>いわもとこうぎょう</v>
          </cell>
          <cell r="J632" t="str">
            <v>岩本工業株式会社</v>
          </cell>
          <cell r="AC632">
            <v>46843</v>
          </cell>
        </row>
        <row r="633">
          <cell r="I633" t="str">
            <v>つかさ</v>
          </cell>
          <cell r="J633" t="str">
            <v>株式会社ツカサ</v>
          </cell>
          <cell r="AC633">
            <v>46843</v>
          </cell>
        </row>
        <row r="634">
          <cell r="I634" t="str">
            <v>とうしんでんきこうぎょう</v>
          </cell>
          <cell r="J634" t="str">
            <v>東伸電機工業株式会社</v>
          </cell>
          <cell r="AC634">
            <v>46843</v>
          </cell>
        </row>
        <row r="635">
          <cell r="I635" t="str">
            <v>いーねっとそりゅーしょんず</v>
          </cell>
          <cell r="J635" t="str">
            <v>株式会社イーネットソリューションズ</v>
          </cell>
          <cell r="AC635">
            <v>46843</v>
          </cell>
        </row>
        <row r="636">
          <cell r="I636" t="str">
            <v>ここちけん</v>
          </cell>
          <cell r="J636" t="str">
            <v>株式会社ココ地建</v>
          </cell>
          <cell r="AC636">
            <v>46843</v>
          </cell>
        </row>
        <row r="637">
          <cell r="I637" t="str">
            <v>ここふどうさん</v>
          </cell>
          <cell r="J637" t="str">
            <v>株式会社ココ不動産</v>
          </cell>
          <cell r="AC637">
            <v>46843</v>
          </cell>
        </row>
        <row r="638">
          <cell r="I638" t="str">
            <v>まるぜんけんせつ</v>
          </cell>
          <cell r="J638" t="str">
            <v>丸善建設株式会社</v>
          </cell>
          <cell r="AC638">
            <v>46843</v>
          </cell>
        </row>
        <row r="639">
          <cell r="I639" t="str">
            <v>くりお</v>
          </cell>
          <cell r="J639" t="str">
            <v>株式会社クリオ</v>
          </cell>
          <cell r="AC639">
            <v>46843</v>
          </cell>
        </row>
        <row r="640">
          <cell r="I640" t="str">
            <v>おくだけんせつ</v>
          </cell>
          <cell r="J640" t="str">
            <v>株式会社奥田建設</v>
          </cell>
          <cell r="AC640">
            <v>46843</v>
          </cell>
        </row>
        <row r="641">
          <cell r="I641" t="str">
            <v>りこーあいてぃそりゅーしょんず</v>
          </cell>
          <cell r="J641" t="str">
            <v>リコーITソリューションズ株式会社金沢事業所</v>
          </cell>
          <cell r="AC641">
            <v>46843</v>
          </cell>
        </row>
        <row r="642">
          <cell r="I642" t="str">
            <v>じぇいしすてむ</v>
          </cell>
          <cell r="J642" t="str">
            <v>株式会社Ｊシステム</v>
          </cell>
          <cell r="AC642">
            <v>46843</v>
          </cell>
        </row>
        <row r="643">
          <cell r="I643" t="str">
            <v>ほくりくせいか</v>
          </cell>
          <cell r="J643" t="str">
            <v>北陸製菓株式会社</v>
          </cell>
          <cell r="AC643">
            <v>46843</v>
          </cell>
        </row>
        <row r="644">
          <cell r="I644" t="str">
            <v>つじぐみ</v>
          </cell>
          <cell r="J644" t="str">
            <v>株式会社辻組</v>
          </cell>
          <cell r="AC644">
            <v>46843</v>
          </cell>
        </row>
        <row r="645">
          <cell r="I645" t="str">
            <v>よこやましょうかい</v>
          </cell>
          <cell r="J645" t="str">
            <v>株式会社横山商会</v>
          </cell>
          <cell r="AC645">
            <v>46843</v>
          </cell>
        </row>
        <row r="646">
          <cell r="I646" t="str">
            <v>あいしーえむ</v>
          </cell>
          <cell r="J646" t="str">
            <v>I.C.M.株式会社</v>
          </cell>
          <cell r="AC646">
            <v>46843</v>
          </cell>
        </row>
        <row r="647">
          <cell r="I647" t="str">
            <v>めいせい</v>
          </cell>
          <cell r="J647" t="str">
            <v>名誠株式会社</v>
          </cell>
          <cell r="AC647">
            <v>46843</v>
          </cell>
        </row>
        <row r="648">
          <cell r="I648" t="str">
            <v>いまででんき</v>
          </cell>
          <cell r="J648" t="str">
            <v>株式会社今出電気商会</v>
          </cell>
          <cell r="AC648">
            <v>46843</v>
          </cell>
        </row>
        <row r="649">
          <cell r="I649" t="str">
            <v>うめけん</v>
          </cell>
          <cell r="J649" t="str">
            <v>株式会社梅建</v>
          </cell>
          <cell r="AC649">
            <v>46843</v>
          </cell>
        </row>
        <row r="650">
          <cell r="I650" t="str">
            <v>やまもとぐみ</v>
          </cell>
          <cell r="J650" t="str">
            <v>株式会社山本組</v>
          </cell>
          <cell r="AC650">
            <v>46843</v>
          </cell>
        </row>
        <row r="651">
          <cell r="I651" t="str">
            <v>やまもとぐみ</v>
          </cell>
          <cell r="J651" t="str">
            <v>株式会社山本組</v>
          </cell>
          <cell r="AC651">
            <v>46843</v>
          </cell>
        </row>
        <row r="652">
          <cell r="I652" t="str">
            <v>とすねっとほくりく</v>
          </cell>
          <cell r="J652" t="str">
            <v>株式会社トスネット北陸</v>
          </cell>
          <cell r="AC652">
            <v>46843</v>
          </cell>
        </row>
        <row r="653">
          <cell r="I653" t="str">
            <v>きすも</v>
          </cell>
          <cell r="J653" t="str">
            <v>キスモ株式会社</v>
          </cell>
          <cell r="AC653">
            <v>46843</v>
          </cell>
        </row>
        <row r="654">
          <cell r="I654" t="str">
            <v>のとさかん</v>
          </cell>
          <cell r="J654" t="str">
            <v>有限会社能都左官</v>
          </cell>
          <cell r="AC654">
            <v>46843</v>
          </cell>
        </row>
        <row r="655">
          <cell r="I655" t="str">
            <v>とやまどけん</v>
          </cell>
          <cell r="J655" t="str">
            <v>富山土建株式会社</v>
          </cell>
          <cell r="AC655">
            <v>46843</v>
          </cell>
        </row>
        <row r="656">
          <cell r="I656" t="str">
            <v>なるせでんき</v>
          </cell>
          <cell r="J656" t="str">
            <v>成瀬電気工事株式会社</v>
          </cell>
          <cell r="AC656">
            <v>46843</v>
          </cell>
        </row>
        <row r="657">
          <cell r="I657" t="str">
            <v>なかでてっこう</v>
          </cell>
          <cell r="J657" t="str">
            <v>中出鉄工株式会社</v>
          </cell>
          <cell r="AC657">
            <v>46843</v>
          </cell>
        </row>
        <row r="658">
          <cell r="I658" t="str">
            <v>ぷらすと</v>
          </cell>
          <cell r="J658" t="str">
            <v>株式会社プラスト</v>
          </cell>
          <cell r="AC658">
            <v>46843</v>
          </cell>
        </row>
        <row r="659">
          <cell r="I659" t="str">
            <v>みやこ</v>
          </cell>
          <cell r="J659" t="str">
            <v>株式会社ミヤコ</v>
          </cell>
          <cell r="AC659">
            <v>47208</v>
          </cell>
        </row>
        <row r="660">
          <cell r="I660" t="str">
            <v>てらさわぐみ</v>
          </cell>
          <cell r="J660" t="str">
            <v>寺沢組</v>
          </cell>
          <cell r="AC660">
            <v>47208</v>
          </cell>
        </row>
        <row r="661">
          <cell r="I661" t="str">
            <v>だいこうじゅうせつ</v>
          </cell>
          <cell r="J661" t="str">
            <v>株式会社大晃重設</v>
          </cell>
          <cell r="AC661">
            <v>47208</v>
          </cell>
        </row>
        <row r="662">
          <cell r="I662" t="str">
            <v>せきりゅうかい</v>
          </cell>
          <cell r="J662" t="str">
            <v>社会福祉法人石龍会</v>
          </cell>
          <cell r="AC662">
            <v>47208</v>
          </cell>
        </row>
        <row r="663">
          <cell r="I663" t="str">
            <v>あーすめんてなんす</v>
          </cell>
          <cell r="J663" t="str">
            <v>株式会社アースメンテナンス</v>
          </cell>
          <cell r="AC663">
            <v>47208</v>
          </cell>
        </row>
        <row r="664">
          <cell r="I664" t="str">
            <v>だいどうこうぎょう</v>
          </cell>
          <cell r="J664" t="str">
            <v>大同工業株式会社</v>
          </cell>
          <cell r="AC664">
            <v>47208</v>
          </cell>
        </row>
        <row r="665">
          <cell r="I665" t="str">
            <v>あらかわぎょうせいしょしじむしょ</v>
          </cell>
          <cell r="J665" t="str">
            <v>荒川行政書士事務所</v>
          </cell>
          <cell r="AC665">
            <v>47208</v>
          </cell>
        </row>
        <row r="666">
          <cell r="I666" t="str">
            <v>こいそぐみ</v>
          </cell>
          <cell r="J666" t="str">
            <v>有限会社小磯組</v>
          </cell>
          <cell r="AC666">
            <v>47208</v>
          </cell>
        </row>
        <row r="667">
          <cell r="I667" t="str">
            <v>やまとしょうじ</v>
          </cell>
          <cell r="J667" t="str">
            <v>株式会社やまと商事</v>
          </cell>
          <cell r="AC667">
            <v>47208</v>
          </cell>
        </row>
        <row r="668">
          <cell r="I668" t="str">
            <v>かなざわかんきょうさーびすきょうかい</v>
          </cell>
          <cell r="J668" t="str">
            <v>株式会社金沢環境サービス公社</v>
          </cell>
          <cell r="AC668">
            <v>47208</v>
          </cell>
        </row>
        <row r="669">
          <cell r="I669" t="str">
            <v>しみずぞうせんけんせつ</v>
          </cell>
          <cell r="J669" t="str">
            <v>株式会社清水造船建設</v>
          </cell>
          <cell r="AC669">
            <v>47208</v>
          </cell>
        </row>
        <row r="670">
          <cell r="I670" t="str">
            <v>さんようけんせつ</v>
          </cell>
          <cell r="J670" t="str">
            <v>三洋建設株式会社</v>
          </cell>
          <cell r="AC670">
            <v>47208</v>
          </cell>
        </row>
        <row r="671">
          <cell r="I671" t="str">
            <v>きょうわでんきこうぎょう</v>
          </cell>
          <cell r="J671" t="str">
            <v>共和電機工業株式会社</v>
          </cell>
          <cell r="AC671">
            <v>47208</v>
          </cell>
        </row>
        <row r="672">
          <cell r="I672" t="str">
            <v>にしでこうぎょう</v>
          </cell>
          <cell r="J672" t="str">
            <v>株式会社西出工業</v>
          </cell>
          <cell r="AC672">
            <v>47208</v>
          </cell>
        </row>
        <row r="673">
          <cell r="I673" t="str">
            <v>めたるぐりーん</v>
          </cell>
          <cell r="J673" t="str">
            <v>株式会社メタルグリーン</v>
          </cell>
          <cell r="AC673">
            <v>47208</v>
          </cell>
        </row>
        <row r="674">
          <cell r="I674" t="str">
            <v>たなかぐみ</v>
          </cell>
          <cell r="J674" t="str">
            <v>株式会社田中組</v>
          </cell>
          <cell r="AC674">
            <v>47208</v>
          </cell>
        </row>
        <row r="675">
          <cell r="I675" t="str">
            <v>ぴらてぃすすたじお</v>
          </cell>
          <cell r="J675" t="str">
            <v>ピラティススタジオDEP金沢店</v>
          </cell>
          <cell r="AC675">
            <v>47208</v>
          </cell>
        </row>
        <row r="676">
          <cell r="I676" t="str">
            <v>ゆーあーと</v>
          </cell>
          <cell r="J676" t="str">
            <v>株式会社ユーアート</v>
          </cell>
          <cell r="AC676">
            <v>47208</v>
          </cell>
        </row>
        <row r="677">
          <cell r="I677" t="str">
            <v>たけごし</v>
          </cell>
          <cell r="J677" t="str">
            <v>株式会社タケゴシ</v>
          </cell>
          <cell r="AC677">
            <v>47208</v>
          </cell>
        </row>
        <row r="678">
          <cell r="I678" t="str">
            <v>でんしん</v>
          </cell>
          <cell r="J678" t="str">
            <v>株式会社電伸</v>
          </cell>
          <cell r="AC678">
            <v>47573</v>
          </cell>
        </row>
        <row r="679">
          <cell r="I679" t="str">
            <v>エイチケーエス</v>
          </cell>
          <cell r="J679" t="str">
            <v>株式会社HKS</v>
          </cell>
          <cell r="AC679">
            <v>47573</v>
          </cell>
        </row>
        <row r="680">
          <cell r="I680" t="str">
            <v>あおいほーるでぃんぐす</v>
          </cell>
          <cell r="J680" t="str">
            <v>AOIホールディングス株式会社石川支店</v>
          </cell>
          <cell r="AC680">
            <v>47573</v>
          </cell>
        </row>
        <row r="681">
          <cell r="I681" t="str">
            <v>りこーじゃぱん</v>
          </cell>
          <cell r="J681" t="str">
            <v>リコージャパン株式会社石川支社</v>
          </cell>
          <cell r="AC681">
            <v>47573</v>
          </cell>
        </row>
        <row r="682">
          <cell r="I682" t="str">
            <v>こまつでんぎょうしょ</v>
          </cell>
          <cell r="J682" t="str">
            <v>株式会社小松電業所</v>
          </cell>
          <cell r="AC682">
            <v>47573</v>
          </cell>
        </row>
        <row r="683">
          <cell r="I683" t="str">
            <v>だんろっぷたいやほくりくかんぱにー</v>
          </cell>
          <cell r="J683" t="str">
            <v>株式会社ダンロップタイヤ北陸カンパニー</v>
          </cell>
          <cell r="AC683">
            <v>47573</v>
          </cell>
        </row>
        <row r="684">
          <cell r="I684" t="str">
            <v>とっぷ</v>
          </cell>
          <cell r="J684" t="str">
            <v>株式会社トップ</v>
          </cell>
          <cell r="AC684">
            <v>47573</v>
          </cell>
        </row>
        <row r="685">
          <cell r="I685" t="str">
            <v>めいじやすだせいめいほけん　かなざわししゃ</v>
          </cell>
          <cell r="J685" t="str">
            <v>明治安田生命保険相互会社金沢支社</v>
          </cell>
          <cell r="AC685">
            <v>47573</v>
          </cell>
        </row>
        <row r="686">
          <cell r="I686" t="str">
            <v>みついすみともかいじょうえいじぇんしーさーびす</v>
          </cell>
          <cell r="J686" t="str">
            <v>三井住友海上エイジェンシー・サービス株式会社</v>
          </cell>
          <cell r="AC686">
            <v>47573</v>
          </cell>
        </row>
        <row r="687">
          <cell r="I687" t="str">
            <v>きのしたこうむてん</v>
          </cell>
          <cell r="J687" t="str">
            <v>有限会社木下工務店</v>
          </cell>
          <cell r="AC687">
            <v>47573</v>
          </cell>
        </row>
        <row r="688">
          <cell r="I688" t="str">
            <v>ちょうじゅめでぃかる</v>
          </cell>
          <cell r="J688" t="str">
            <v>長寿メディカル株式会社</v>
          </cell>
          <cell r="AC688">
            <v>47573</v>
          </cell>
        </row>
        <row r="689">
          <cell r="I689" t="str">
            <v>ぱられるじゃんくしょん</v>
          </cell>
          <cell r="J689" t="str">
            <v>パラレルジャンクション</v>
          </cell>
          <cell r="AC689">
            <v>47573</v>
          </cell>
        </row>
        <row r="690">
          <cell r="I690" t="str">
            <v>はるくけんせつ</v>
          </cell>
          <cell r="J690" t="str">
            <v>HULK建設株式会社</v>
          </cell>
          <cell r="AC690">
            <v>47573</v>
          </cell>
        </row>
        <row r="691">
          <cell r="I691" t="str">
            <v>きょうどうでんき</v>
          </cell>
          <cell r="J691" t="str">
            <v>株式会社共同電気</v>
          </cell>
          <cell r="AC691">
            <v>47573</v>
          </cell>
        </row>
        <row r="692">
          <cell r="I692" t="str">
            <v>まえだせいか</v>
          </cell>
          <cell r="J692" t="str">
            <v>前田製菓株式会社</v>
          </cell>
          <cell r="AC692">
            <v>47573</v>
          </cell>
        </row>
        <row r="693">
          <cell r="I693" t="str">
            <v>あさひでんきせいさくしょ</v>
          </cell>
          <cell r="J693" t="str">
            <v>株式会社朝日電機製作所</v>
          </cell>
          <cell r="AC693">
            <v>47573</v>
          </cell>
        </row>
        <row r="694">
          <cell r="I694" t="str">
            <v>ほんだこうむてん</v>
          </cell>
          <cell r="J694" t="str">
            <v>株式会社本田工務店</v>
          </cell>
          <cell r="AC694">
            <v>47573</v>
          </cell>
        </row>
        <row r="695">
          <cell r="I695" t="str">
            <v>たまつふぃーるど</v>
          </cell>
          <cell r="J695" t="str">
            <v>株式会社タマツフィールド3</v>
          </cell>
          <cell r="AC695">
            <v>47938</v>
          </cell>
        </row>
        <row r="696">
          <cell r="I696" t="str">
            <v>とっぷす</v>
          </cell>
          <cell r="J696" t="str">
            <v>株式会社トップス</v>
          </cell>
          <cell r="AC696">
            <v>47938</v>
          </cell>
        </row>
        <row r="697">
          <cell r="I697" t="str">
            <v>あるてぃうすりんく</v>
          </cell>
          <cell r="J697" t="str">
            <v>アルティウスリンク株式会社　金沢センター</v>
          </cell>
          <cell r="AC697">
            <v>47938</v>
          </cell>
        </row>
        <row r="698">
          <cell r="I698"/>
          <cell r="J698"/>
          <cell r="AC698"/>
        </row>
        <row r="699">
          <cell r="I699"/>
          <cell r="J699"/>
          <cell r="AC699"/>
        </row>
        <row r="700">
          <cell r="I700"/>
          <cell r="J700"/>
          <cell r="AC700"/>
        </row>
        <row r="701">
          <cell r="I701"/>
          <cell r="J701"/>
          <cell r="AC701"/>
        </row>
        <row r="702">
          <cell r="I702"/>
          <cell r="J702"/>
          <cell r="AC702"/>
        </row>
        <row r="703">
          <cell r="I703"/>
          <cell r="J703"/>
          <cell r="AC703"/>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ishikawa-kk.co.jp/" TargetMode="External"/><Relationship Id="rId170" Type="http://schemas.openxmlformats.org/officeDocument/2006/relationships/hyperlink" Target="http://cms.pref.ishikawa.lg.jp/cms8341/kenmin/danjo/suisinkigyou/documents/107_suzukikensetu.pdf" TargetMode="External"/><Relationship Id="rId268" Type="http://schemas.openxmlformats.org/officeDocument/2006/relationships/hyperlink" Target="http://www.cpu-net.co.jp/" TargetMode="External"/><Relationship Id="rId475" Type="http://schemas.openxmlformats.org/officeDocument/2006/relationships/hyperlink" Target="https://yakult-hokuriku.jp/" TargetMode="External"/><Relationship Id="rId682" Type="http://schemas.openxmlformats.org/officeDocument/2006/relationships/hyperlink" Target="https://www.pref.ishikawa.lg.jp/kenmin/danjo/suisinkigyou/documents/346_isikawakentotikairyojigyodantai.pdf" TargetMode="External"/><Relationship Id="rId128" Type="http://schemas.openxmlformats.org/officeDocument/2006/relationships/hyperlink" Target="https://www.pref.ishikawa.lg.jp/kenmin/danjo/suisinkigyou/documents/259_kaetukennsetu.pdf" TargetMode="External"/><Relationship Id="rId335" Type="http://schemas.openxmlformats.org/officeDocument/2006/relationships/hyperlink" Target="https://sunoda.co.jp/" TargetMode="External"/><Relationship Id="rId542" Type="http://schemas.openxmlformats.org/officeDocument/2006/relationships/hyperlink" Target="https://www.pref.ishikawa.lg.jp/danjo/suisinkigyou/documents/545_uchinadamachisyakyo.pdf" TargetMode="External"/><Relationship Id="rId987" Type="http://schemas.openxmlformats.org/officeDocument/2006/relationships/hyperlink" Target="http://cms.pref.ishikawa.lg.jp/cms8341/kenmin/danjo/suisinkigyou/documents/82_detasupport.pdf" TargetMode="External"/><Relationship Id="rId181" Type="http://schemas.openxmlformats.org/officeDocument/2006/relationships/hyperlink" Target="https://www.pref.ishikawa.lg.jp/kenmin/danjo/suisinkigyou/documents/304_takadakennsetu.pdf" TargetMode="External"/><Relationship Id="rId402" Type="http://schemas.openxmlformats.org/officeDocument/2006/relationships/hyperlink" Target="http://cms.pref.ishikawa.lg.jp/cms8341/kenmin/danjo/suisinkigyou/documents/451_miyakokaihatu.pdf" TargetMode="External"/><Relationship Id="rId847" Type="http://schemas.openxmlformats.org/officeDocument/2006/relationships/hyperlink" Target="http://www.pref.ishikawa.lg.jp/danjo/suisinkigyou/documents/618_doreamcolleage.pdf" TargetMode="External"/><Relationship Id="rId1032" Type="http://schemas.openxmlformats.org/officeDocument/2006/relationships/hyperlink" Target="https://www.suzuhei-co.jp/" TargetMode="External"/><Relationship Id="rId279" Type="http://schemas.openxmlformats.org/officeDocument/2006/relationships/hyperlink" Target="https://www.pref.ishikawa.lg.jp/kenmin/danjo/suisinkigyou/documents/308_hokurikukomu_1.pdf" TargetMode="External"/><Relationship Id="rId486" Type="http://schemas.openxmlformats.org/officeDocument/2006/relationships/hyperlink" Target="https://www.nissay.co.jp/" TargetMode="External"/><Relationship Id="rId693" Type="http://schemas.openxmlformats.org/officeDocument/2006/relationships/hyperlink" Target="https://www.pref.ishikawa.lg.jp/kenmin/danjo/suisinkigyou/documents/114_smilelabo.pdf" TargetMode="External"/><Relationship Id="rId707" Type="http://schemas.openxmlformats.org/officeDocument/2006/relationships/hyperlink" Target="http://cms.pref.ishikawa.lg.jp/cms8341/kenmin/danjo/suisinkigyou/documents/437_nonoichishishokokai.pdf" TargetMode="External"/><Relationship Id="rId914" Type="http://schemas.openxmlformats.org/officeDocument/2006/relationships/hyperlink" Target="https://www.kismo.co.jp/" TargetMode="External"/><Relationship Id="rId43" Type="http://schemas.openxmlformats.org/officeDocument/2006/relationships/hyperlink" Target="http://www.ubaura.com/" TargetMode="External"/><Relationship Id="rId139" Type="http://schemas.openxmlformats.org/officeDocument/2006/relationships/hyperlink" Target="https://www.pref.ishikawa.lg.jp/danjo/suisinkigyou/documents/566_kyoeikougyo.pdf" TargetMode="External"/><Relationship Id="rId346" Type="http://schemas.openxmlformats.org/officeDocument/2006/relationships/hyperlink" Target="http://cms.pref.ishikawa.lg.jp/cms8341/kenmin/danjo/suisinkigyou/documents/559_upt.pdf" TargetMode="External"/><Relationship Id="rId553" Type="http://schemas.openxmlformats.org/officeDocument/2006/relationships/hyperlink" Target="http://www.scnet.tv/~s-shakyo/guide.html" TargetMode="External"/><Relationship Id="rId760" Type="http://schemas.openxmlformats.org/officeDocument/2006/relationships/hyperlink" Target="https://www.hayashi-hodo.co.jp/" TargetMode="External"/><Relationship Id="rId998" Type="http://schemas.openxmlformats.org/officeDocument/2006/relationships/hyperlink" Target="https://www.aoiaoi.co.jp/" TargetMode="External"/><Relationship Id="rId192" Type="http://schemas.openxmlformats.org/officeDocument/2006/relationships/hyperlink" Target="http://cms.pref.ishikawa.lg.jp/cms8341/kenmin/danjo/suisinkigyou/documents/499_tonekensetu.pdf" TargetMode="External"/><Relationship Id="rId206" Type="http://schemas.openxmlformats.org/officeDocument/2006/relationships/hyperlink" Target="http://cms.pref.ishikawa.lg.jp/cms8341/kenmin/danjo/suisinkigyou/documents/487_hiramotogumi.pdf" TargetMode="External"/><Relationship Id="rId413" Type="http://schemas.openxmlformats.org/officeDocument/2006/relationships/hyperlink" Target="http://www.wakamaz.com/" TargetMode="External"/><Relationship Id="rId858" Type="http://schemas.openxmlformats.org/officeDocument/2006/relationships/hyperlink" Target="https://www.pref.ishikawa.lg.jp/danjo/suisinkigyou/documents/622_kanazawaikueisenta.pdf" TargetMode="External"/><Relationship Id="rId1043" Type="http://schemas.openxmlformats.org/officeDocument/2006/relationships/hyperlink" Target="https://www.altius-link.com/" TargetMode="External"/><Relationship Id="rId497" Type="http://schemas.openxmlformats.org/officeDocument/2006/relationships/hyperlink" Target="http://www.msa-life.co.jp/" TargetMode="External"/><Relationship Id="rId620" Type="http://schemas.openxmlformats.org/officeDocument/2006/relationships/hyperlink" Target="http://www.ja-shika.jp/" TargetMode="External"/><Relationship Id="rId718" Type="http://schemas.openxmlformats.org/officeDocument/2006/relationships/hyperlink" Target="https://www.kyowa-road.co.jp/" TargetMode="External"/><Relationship Id="rId925" Type="http://schemas.openxmlformats.org/officeDocument/2006/relationships/hyperlink" Target="http://cms.pref.ishikawa.lg.jp/cms8341/kenmin/danjo/suisinkigyou/documents/103_jakanazawatyuuou.pdf" TargetMode="External"/><Relationship Id="rId357" Type="http://schemas.openxmlformats.org/officeDocument/2006/relationships/hyperlink" Target="http://www.shobundo.co.jp/" TargetMode="External"/><Relationship Id="rId54" Type="http://schemas.openxmlformats.org/officeDocument/2006/relationships/hyperlink" Target="https://www.oarks.co.jp/" TargetMode="External"/><Relationship Id="rId217" Type="http://schemas.openxmlformats.org/officeDocument/2006/relationships/hyperlink" Target="https://www.pref.ishikawa.lg.jp/kenmin/danjo/suisinkigyou/documents/264_hokurikudensetsu_1.pdf" TargetMode="External"/><Relationship Id="rId564" Type="http://schemas.openxmlformats.org/officeDocument/2006/relationships/hyperlink" Target="http://cms.pref.ishikawa.lg.jp/cms8341/kenmin/danjo/suisinkigyou/documents/495_tyojukai.pdf" TargetMode="External"/><Relationship Id="rId771" Type="http://schemas.openxmlformats.org/officeDocument/2006/relationships/hyperlink" Target="http://hokuriku-misawa.co.jp/" TargetMode="External"/><Relationship Id="rId869" Type="http://schemas.openxmlformats.org/officeDocument/2006/relationships/hyperlink" Target="https://www.idtp.jp/" TargetMode="External"/><Relationship Id="rId424" Type="http://schemas.openxmlformats.org/officeDocument/2006/relationships/hyperlink" Target="http://cms.pref.ishikawa.lg.jp/cms8341/kenmin/danjo/suisinkigyou/documents/454_sakaidenkou.pdf" TargetMode="External"/><Relationship Id="rId631" Type="http://schemas.openxmlformats.org/officeDocument/2006/relationships/hyperlink" Target="http://www.is-ja.jp/nomi/" TargetMode="External"/><Relationship Id="rId729" Type="http://schemas.openxmlformats.org/officeDocument/2006/relationships/hyperlink" Target="http://www.shimaya-const.com/" TargetMode="External"/><Relationship Id="rId270" Type="http://schemas.openxmlformats.org/officeDocument/2006/relationships/hyperlink" Target="https://www.jss-grp.co.jp/" TargetMode="External"/><Relationship Id="rId936" Type="http://schemas.openxmlformats.org/officeDocument/2006/relationships/hyperlink" Target="https://www.did-daido.co.jp/" TargetMode="External"/><Relationship Id="rId65" Type="http://schemas.openxmlformats.org/officeDocument/2006/relationships/hyperlink" Target="https://saiseikaikanazawa.jp/" TargetMode="External"/><Relationship Id="rId130" Type="http://schemas.openxmlformats.org/officeDocument/2006/relationships/hyperlink" Target="http://cms.pref.ishikawa.lg.jp/cms8341/kenmin/danjo/suisinkigyou/documents/72_kagadosekikensetu.pdf" TargetMode="External"/><Relationship Id="rId368" Type="http://schemas.openxmlformats.org/officeDocument/2006/relationships/hyperlink" Target="https://www.pref.ishikawa.lg.jp/danjo/suisinkigyou/documents/522_nagatsu-kougyou.pdf" TargetMode="External"/><Relationship Id="rId575" Type="http://schemas.openxmlformats.org/officeDocument/2006/relationships/hyperlink" Target="https://www.pref.ishikawa.lg.jp/danjo/suisinkigyou/documents/_nanyouen.pdf" TargetMode="External"/><Relationship Id="rId782" Type="http://schemas.openxmlformats.org/officeDocument/2006/relationships/hyperlink" Target="https://www.yam21.com/" TargetMode="External"/><Relationship Id="rId228" Type="http://schemas.openxmlformats.org/officeDocument/2006/relationships/hyperlink" Target="https://www.pref.ishikawa.lg.jp/danjo/suisinkigyou/documents/571_marusekaken.pdf" TargetMode="External"/><Relationship Id="rId435" Type="http://schemas.openxmlformats.org/officeDocument/2006/relationships/hyperlink" Target="http://www.kyoei-d.co.jp/" TargetMode="External"/><Relationship Id="rId642" Type="http://schemas.openxmlformats.org/officeDocument/2006/relationships/hyperlink" Target="https://www.pref.ishikawa.lg.jp/danjo/suisinkigyou/documents/303_oohatakenchikukenkyuzyo.pdf" TargetMode="External"/><Relationship Id="rId281" Type="http://schemas.openxmlformats.org/officeDocument/2006/relationships/hyperlink" Target="https://www.pref.ishikawa.lg.jp/danjo/suisinkigyou/documents/268_hokurikukonpyutasabisu.pdf" TargetMode="External"/><Relationship Id="rId502" Type="http://schemas.openxmlformats.org/officeDocument/2006/relationships/hyperlink" Target="https://www.pref.ishikawa.lg.jp/danjo/suisinkigyou/documents/516_mizuhoginkoukanazawasiten.pdf" TargetMode="External"/><Relationship Id="rId947" Type="http://schemas.openxmlformats.org/officeDocument/2006/relationships/hyperlink" Target="https://www.tk-g.co.jp/" TargetMode="External"/><Relationship Id="rId76" Type="http://schemas.openxmlformats.org/officeDocument/2006/relationships/hyperlink" Target="https://chikuha.co.jp/" TargetMode="External"/><Relationship Id="rId141" Type="http://schemas.openxmlformats.org/officeDocument/2006/relationships/hyperlink" Target="http://cms.pref.ishikawa.lg.jp/cms8341/kenmin/danjo/suisinkigyou/documents/364_kyowakensetu.pdf" TargetMode="External"/><Relationship Id="rId379" Type="http://schemas.openxmlformats.org/officeDocument/2006/relationships/hyperlink" Target="https://www.mba.co.jp/" TargetMode="External"/><Relationship Id="rId586" Type="http://schemas.openxmlformats.org/officeDocument/2006/relationships/hyperlink" Target="http://www.nomi-shakyo.jp/" TargetMode="External"/><Relationship Id="rId793" Type="http://schemas.openxmlformats.org/officeDocument/2006/relationships/hyperlink" Target="https://www.go-vacation.co.jp/" TargetMode="External"/><Relationship Id="rId807" Type="http://schemas.openxmlformats.org/officeDocument/2006/relationships/hyperlink" Target="https://www.fujiiair.com/" TargetMode="External"/><Relationship Id="rId7" Type="http://schemas.openxmlformats.org/officeDocument/2006/relationships/hyperlink" Target="http://aming.ne.jp/" TargetMode="External"/><Relationship Id="rId239" Type="http://schemas.openxmlformats.org/officeDocument/2006/relationships/hyperlink" Target="http://cms.pref.ishikawa.lg.jp/cms8341/kenmin/danjo/suisinkigyou/documents/529_morizoukei.pdf" TargetMode="External"/><Relationship Id="rId446" Type="http://schemas.openxmlformats.org/officeDocument/2006/relationships/hyperlink" Target="http://cms.pref.ishikawa.lg.jp/cms8341/kenmin/danjo/suisinkigyou/documents/87_shiroya.pdf" TargetMode="External"/><Relationship Id="rId653" Type="http://schemas.openxmlformats.org/officeDocument/2006/relationships/hyperlink" Target="https://komatsu-ccf.com/" TargetMode="External"/><Relationship Id="rId292" Type="http://schemas.openxmlformats.org/officeDocument/2006/relationships/hyperlink" Target="https://www.nttdocomo.co.jp/" TargetMode="External"/><Relationship Id="rId306" Type="http://schemas.openxmlformats.org/officeDocument/2006/relationships/hyperlink" Target="https://truck.maruichi-gp.co.jp/" TargetMode="External"/><Relationship Id="rId860" Type="http://schemas.openxmlformats.org/officeDocument/2006/relationships/hyperlink" Target="https://www.pref.ishikawa.lg.jp/danjo/suisinkigyou/documents/619_nototeku.pdf" TargetMode="External"/><Relationship Id="rId958" Type="http://schemas.openxmlformats.org/officeDocument/2006/relationships/hyperlink" Target="https://www.pref.ishikawa.lg.jp/kenmin/danjo/suisinkigyou/documents/543_sannyoukennsetu.pdf" TargetMode="External"/><Relationship Id="rId87" Type="http://schemas.openxmlformats.org/officeDocument/2006/relationships/hyperlink" Target="http://www.is-ja.jp/c-kanazawa/" TargetMode="External"/><Relationship Id="rId513" Type="http://schemas.openxmlformats.org/officeDocument/2006/relationships/hyperlink" Target="https://www.pref.ishikawa.lg.jp/danjo/suisinkigyou/documents/19_kokudokaihatsusenta.pdf" TargetMode="External"/><Relationship Id="rId597" Type="http://schemas.openxmlformats.org/officeDocument/2006/relationships/hyperlink" Target="http://cms.pref.ishikawa.lg.jp/cms8341/kenmin/danjo/suisinkigyou/documents/504_tyoukyuuhukushikai.pdf" TargetMode="External"/><Relationship Id="rId720" Type="http://schemas.openxmlformats.org/officeDocument/2006/relationships/hyperlink" Target="https://eguchi-home.com/" TargetMode="External"/><Relationship Id="rId818" Type="http://schemas.openxmlformats.org/officeDocument/2006/relationships/hyperlink" Target="https://www.pref.ishikawa.lg.jp/kenmin/danjo/suisinkigyou/documents/239_moriyamasetubi.pdf" TargetMode="External"/><Relationship Id="rId152" Type="http://schemas.openxmlformats.org/officeDocument/2006/relationships/hyperlink" Target="https://www.pref.ishikawa.lg.jp/kenmin/danjo/suisinkigyou/documents/302_sakashitahodo_1.pdf" TargetMode="External"/><Relationship Id="rId457" Type="http://schemas.openxmlformats.org/officeDocument/2006/relationships/hyperlink" Target="http://www.hikida.jp/" TargetMode="External"/><Relationship Id="rId1003" Type="http://schemas.openxmlformats.org/officeDocument/2006/relationships/hyperlink" Target="https://shirohara.co.jp/" TargetMode="External"/><Relationship Id="rId664" Type="http://schemas.openxmlformats.org/officeDocument/2006/relationships/hyperlink" Target="http://cms.pref.ishikawa.lg.jp/cms8341/kenmin/danjo/suisinkigyou/documents/483_nakada.pdf" TargetMode="External"/><Relationship Id="rId871" Type="http://schemas.openxmlformats.org/officeDocument/2006/relationships/hyperlink" Target="https://www.pref.ishikawa.lg.jp/danjo/suisinkigyou/documents/578_tsukudasyokuhin.pdf" TargetMode="External"/><Relationship Id="rId969" Type="http://schemas.openxmlformats.org/officeDocument/2006/relationships/hyperlink" Target="https://www.pref.ishikawa.lg.jp/kenmin/danjo/suisinkigyou/documents/662_arakawagyouseisyosijimusyo_1.pdf" TargetMode="External"/><Relationship Id="rId14" Type="http://schemas.openxmlformats.org/officeDocument/2006/relationships/hyperlink" Target="http://alice-japan.net/" TargetMode="External"/><Relationship Id="rId317" Type="http://schemas.openxmlformats.org/officeDocument/2006/relationships/hyperlink" Target="https://www.pref.ishikawa.lg.jp/danjo/suisinkigyou/documents/572_ishikawasanken.pdf" TargetMode="External"/><Relationship Id="rId524" Type="http://schemas.openxmlformats.org/officeDocument/2006/relationships/hyperlink" Target="https://mukai-group.com/" TargetMode="External"/><Relationship Id="rId731" Type="http://schemas.openxmlformats.org/officeDocument/2006/relationships/hyperlink" Target="https://jako.jp/" TargetMode="External"/><Relationship Id="rId98" Type="http://schemas.openxmlformats.org/officeDocument/2006/relationships/hyperlink" Target="https://www.kino-ken.jp/" TargetMode="External"/><Relationship Id="rId163" Type="http://schemas.openxmlformats.org/officeDocument/2006/relationships/hyperlink" Target="http://www.pref.ishikawa.lg.jp/danjo/suisinkigyou/documents/307_syoueikensetsu.pdf" TargetMode="External"/><Relationship Id="rId370" Type="http://schemas.openxmlformats.org/officeDocument/2006/relationships/hyperlink" Target="http://cms.pref.ishikawa.lg.jp/cms8341/kenmin/danjo/suisinkigyou/documents/137_nakamuratomeseimitukogyo.pdf" TargetMode="External"/><Relationship Id="rId829" Type="http://schemas.openxmlformats.org/officeDocument/2006/relationships/hyperlink" Target="https://www.pref.ishikawa.lg.jp/danjo/suisinkigyou/documents/255_ryoukikougyou.pdf" TargetMode="External"/><Relationship Id="rId1014" Type="http://schemas.openxmlformats.org/officeDocument/2006/relationships/hyperlink" Target="http://cms.pref.ishikawa.lg.jp/cms8341/kenmin/danjo/suisinkigyou/documents/682_meijiyasudaseimei.pdf" TargetMode="External"/><Relationship Id="rId230" Type="http://schemas.openxmlformats.org/officeDocument/2006/relationships/hyperlink" Target="https://www.pref.ishikawa.lg.jp/kenmin/danjo/suisinkigyou/documents/314_marudenkensetuunyu.pdf" TargetMode="External"/><Relationship Id="rId468" Type="http://schemas.openxmlformats.org/officeDocument/2006/relationships/hyperlink" Target="http://cms.pref.ishikawa.lg.jp/cms8341/kenmin/danjo/suisinkigyou/documents/381_marubuntusyo.pdf" TargetMode="External"/><Relationship Id="rId675" Type="http://schemas.openxmlformats.org/officeDocument/2006/relationships/hyperlink" Target="https://www.mebius-jinzaisupport.com/" TargetMode="External"/><Relationship Id="rId882" Type="http://schemas.openxmlformats.org/officeDocument/2006/relationships/hyperlink" Target="https://hokka.jp/" TargetMode="External"/><Relationship Id="rId25" Type="http://schemas.openxmlformats.org/officeDocument/2006/relationships/hyperlink" Target="http://www.ishikawa-moriren.jp/" TargetMode="External"/><Relationship Id="rId328" Type="http://schemas.openxmlformats.org/officeDocument/2006/relationships/hyperlink" Target="https://www.pref.ishikawa.lg.jp/danjo/suisinkigyou/documents/315_kyouei.pdf" TargetMode="External"/><Relationship Id="rId535" Type="http://schemas.openxmlformats.org/officeDocument/2006/relationships/hyperlink" Target="https://www.komatsu-otani.jp/" TargetMode="External"/><Relationship Id="rId742" Type="http://schemas.openxmlformats.org/officeDocument/2006/relationships/hyperlink" Target="http://www.daiwahouse.co.jp/" TargetMode="External"/><Relationship Id="rId174" Type="http://schemas.openxmlformats.org/officeDocument/2006/relationships/hyperlink" Target="http://cms.pref.ishikawa.lg.jp/cms8341/kenmin/danjo/suisinkigyou/documents/361_seidai.pdf" TargetMode="External"/><Relationship Id="rId381" Type="http://schemas.openxmlformats.org/officeDocument/2006/relationships/hyperlink" Target="https://www.hidadenki.co.jp/" TargetMode="External"/><Relationship Id="rId602" Type="http://schemas.openxmlformats.org/officeDocument/2006/relationships/hyperlink" Target="http://yoshitake.bambino.cc/" TargetMode="External"/><Relationship Id="rId1025" Type="http://schemas.openxmlformats.org/officeDocument/2006/relationships/hyperlink" Target="http://www.tyouju.co.jp/" TargetMode="External"/><Relationship Id="rId241" Type="http://schemas.openxmlformats.org/officeDocument/2006/relationships/hyperlink" Target="https://www.pref.ishikawa.lg.jp/danjo/suisinkigyou/documents/553_yamadataken.pdf" TargetMode="External"/><Relationship Id="rId479" Type="http://schemas.openxmlformats.org/officeDocument/2006/relationships/hyperlink" Target="http://cms.pref.ishikawa.lg.jp/cms8341/kenmin/danjo/suisinkigyou/documents/37_konosinyokinko.pdf" TargetMode="External"/><Relationship Id="rId686" Type="http://schemas.openxmlformats.org/officeDocument/2006/relationships/hyperlink" Target="http://cms.pref.ishikawa.lg.jp/cms8341/kenmin/danjo/suisinkigyou/documents/452_ecomusuk.pdf" TargetMode="External"/><Relationship Id="rId893" Type="http://schemas.openxmlformats.org/officeDocument/2006/relationships/hyperlink" Target="https://www.pref.ishikawa.lg.jp/danjo/suisinkigyou/documents/642_yokoyamasyoukai.pdf" TargetMode="External"/><Relationship Id="rId907" Type="http://schemas.openxmlformats.org/officeDocument/2006/relationships/hyperlink" Target="https://www.pref.ishikawa.lg.jp/danjo/suisinkigyou/documents/654_nakadetekko.pdf" TargetMode="External"/><Relationship Id="rId36" Type="http://schemas.openxmlformats.org/officeDocument/2006/relationships/hyperlink" Target="http://www.ima-ichimura.jp/" TargetMode="External"/><Relationship Id="rId339" Type="http://schemas.openxmlformats.org/officeDocument/2006/relationships/hyperlink" Target="http://www.hinode-ss.jp/suntec/" TargetMode="External"/><Relationship Id="rId546" Type="http://schemas.openxmlformats.org/officeDocument/2006/relationships/hyperlink" Target="https://www.pref.ishikawa.lg.jp/danjo/suisinkigyou/documents/549_kahokushisyakyo.pdf" TargetMode="External"/><Relationship Id="rId753" Type="http://schemas.openxmlformats.org/officeDocument/2006/relationships/hyperlink" Target="http://www.toda.co.jp/" TargetMode="External"/><Relationship Id="rId101" Type="http://schemas.openxmlformats.org/officeDocument/2006/relationships/hyperlink" Target="http://cms.pref.ishikawa.lg.jp/cms8341/kenmin/danjo/suisinkigyou/documents/69_aiodeta.pdf" TargetMode="External"/><Relationship Id="rId185" Type="http://schemas.openxmlformats.org/officeDocument/2006/relationships/hyperlink" Target="http://cms.pref.ishikawa.lg.jp/cms8341/kenmin/danjo/suisinkigyou/documents/202_tachibanakensetu.pdf" TargetMode="External"/><Relationship Id="rId406" Type="http://schemas.openxmlformats.org/officeDocument/2006/relationships/hyperlink" Target="https://www.pref.ishikawa.lg.jp/kenmin/danjo/suisinkigyou/documents/281_yamato_1.pdf" TargetMode="External"/><Relationship Id="rId960" Type="http://schemas.openxmlformats.org/officeDocument/2006/relationships/hyperlink" Target="https://www.pref.ishikawa.lg.jp/danjo/suisinkigyou/documents/542_simizuzousennkennsetu.pdf" TargetMode="External"/><Relationship Id="rId1036" Type="http://schemas.openxmlformats.org/officeDocument/2006/relationships/hyperlink" Target="https://tamatsufield-3.com/" TargetMode="External"/><Relationship Id="rId392" Type="http://schemas.openxmlformats.org/officeDocument/2006/relationships/hyperlink" Target="https://www.pref.ishikawa.lg.jp/danjo/suisinkigyou/documents/575_hokurikukeikikogyo.pdf" TargetMode="External"/><Relationship Id="rId613" Type="http://schemas.openxmlformats.org/officeDocument/2006/relationships/hyperlink" Target="http://cms.pref.ishikawa.lg.jp/cms8341/kenmin/danjo/suisinkigyou/documents/104_kanazawanogyokyodokumiai.pdf" TargetMode="External"/><Relationship Id="rId697" Type="http://schemas.openxmlformats.org/officeDocument/2006/relationships/hyperlink" Target="http://cms.pref.ishikawa.lg.jp/cms8341/kenmin/danjo/suisinkigyou/documents/440_tubatamatishokokai.pdf" TargetMode="External"/><Relationship Id="rId820" Type="http://schemas.openxmlformats.org/officeDocument/2006/relationships/hyperlink" Target="https://www.pref.ishikawa.lg.jp/danjo/suisinkigyou/documents/591_otukaseiyaku.pdf" TargetMode="External"/><Relationship Id="rId918" Type="http://schemas.openxmlformats.org/officeDocument/2006/relationships/hyperlink" Target="https://yamamoto-g.jp/" TargetMode="External"/><Relationship Id="rId252" Type="http://schemas.openxmlformats.org/officeDocument/2006/relationships/hyperlink" Target="https://laclas.co.jp/" TargetMode="External"/><Relationship Id="rId47" Type="http://schemas.openxmlformats.org/officeDocument/2006/relationships/hyperlink" Target="http://www.aoc-net.co.jp/" TargetMode="External"/><Relationship Id="rId112" Type="http://schemas.openxmlformats.org/officeDocument/2006/relationships/hyperlink" Target="https://www.pref.ishikawa.lg.jp/kenmin/danjo/suisinkigyou/documents/274_iseikensetu.pdf" TargetMode="External"/><Relationship Id="rId557" Type="http://schemas.openxmlformats.org/officeDocument/2006/relationships/hyperlink" Target="http://www.jintikai.com/" TargetMode="External"/><Relationship Id="rId764" Type="http://schemas.openxmlformats.org/officeDocument/2006/relationships/hyperlink" Target="http://www.hokutsu.co.jp/" TargetMode="External"/><Relationship Id="rId971" Type="http://schemas.openxmlformats.org/officeDocument/2006/relationships/hyperlink" Target="https://arakawag.com/" TargetMode="External"/><Relationship Id="rId196" Type="http://schemas.openxmlformats.org/officeDocument/2006/relationships/hyperlink" Target="http://cms.pref.ishikawa.lg.jp/cms8341/kenmin/danjo/suisinkigyou/documents/468_nakamurazyutakukaihatu.pdf" TargetMode="External"/><Relationship Id="rId417" Type="http://schemas.openxmlformats.org/officeDocument/2006/relationships/hyperlink" Target="http://www.eizo.co.jp/" TargetMode="External"/><Relationship Id="rId624" Type="http://schemas.openxmlformats.org/officeDocument/2006/relationships/hyperlink" Target="http://www.is.zennoh.or.jp/" TargetMode="External"/><Relationship Id="rId831" Type="http://schemas.openxmlformats.org/officeDocument/2006/relationships/hyperlink" Target="https://www.pref.ishikawa.lg.jp/danjo/suisinkigyou/documents/609_ishikawakoutuu.pdf" TargetMode="External"/><Relationship Id="rId263" Type="http://schemas.openxmlformats.org/officeDocument/2006/relationships/hyperlink" Target="https://www.pref.ishikawa.lg.jp/danjo/suisinkigyou/documents/262_kosumosamitto.pdf" TargetMode="External"/><Relationship Id="rId470" Type="http://schemas.openxmlformats.org/officeDocument/2006/relationships/hyperlink" Target="https://www.pref.ishikawa.lg.jp/danjo/suisinkigyou/documents/511_maruroku.pdf" TargetMode="External"/><Relationship Id="rId929" Type="http://schemas.openxmlformats.org/officeDocument/2006/relationships/hyperlink" Target="http://daikojusetsu.com/" TargetMode="External"/><Relationship Id="rId58" Type="http://schemas.openxmlformats.org/officeDocument/2006/relationships/hyperlink" Target="http://www.okagumi.co.jp/" TargetMode="External"/><Relationship Id="rId123" Type="http://schemas.openxmlformats.org/officeDocument/2006/relationships/hyperlink" Target="https://www.pref.ishikawa.lg.jp/kenmin/danjo/suisinkigyou/documents/200_ogurakennsetu.pdf" TargetMode="External"/><Relationship Id="rId330" Type="http://schemas.openxmlformats.org/officeDocument/2006/relationships/hyperlink" Target="http://www.kuze.com/" TargetMode="External"/><Relationship Id="rId568" Type="http://schemas.openxmlformats.org/officeDocument/2006/relationships/hyperlink" Target="http://cms.pref.ishikawa.lg.jp/cms8341/kenmin/danjo/suisinkigyou/documents/494_tedorikai.pdf" TargetMode="External"/><Relationship Id="rId775" Type="http://schemas.openxmlformats.org/officeDocument/2006/relationships/hyperlink" Target="https://marunishigumi.co.jp/" TargetMode="External"/><Relationship Id="rId982" Type="http://schemas.openxmlformats.org/officeDocument/2006/relationships/hyperlink" Target="https://www.makikensetsu.co.jp/" TargetMode="External"/><Relationship Id="rId428" Type="http://schemas.openxmlformats.org/officeDocument/2006/relationships/hyperlink" Target="https://www.pref.ishikawa.lg.jp/kenmin/danjo/suisinkigyou/documents/282_marui_1.pdf" TargetMode="External"/><Relationship Id="rId635" Type="http://schemas.openxmlformats.org/officeDocument/2006/relationships/hyperlink" Target="http://www.musicclub.co.jp/" TargetMode="External"/><Relationship Id="rId842" Type="http://schemas.openxmlformats.org/officeDocument/2006/relationships/hyperlink" Target="http://www.pref.ishikawa.lg.jp/danjo/suisinkigyou/documents/615_myougadanisetsubikougyou.pdf" TargetMode="External"/><Relationship Id="rId274" Type="http://schemas.openxmlformats.org/officeDocument/2006/relationships/hyperlink" Target="http://www.docomo-cs-hokuriku.co.jp/" TargetMode="External"/><Relationship Id="rId481" Type="http://schemas.openxmlformats.org/officeDocument/2006/relationships/hyperlink" Target="https://www.pref.ishikawa.lg.jp/danjo/suisinkigyou/documents/519_daiichiseimei.pdf" TargetMode="External"/><Relationship Id="rId702" Type="http://schemas.openxmlformats.org/officeDocument/2006/relationships/hyperlink" Target="http://nakanoto.shoko.or.jp/" TargetMode="External"/><Relationship Id="rId69" Type="http://schemas.openxmlformats.org/officeDocument/2006/relationships/hyperlink" Target="http://www.kagaken.co.jp/" TargetMode="External"/><Relationship Id="rId134" Type="http://schemas.openxmlformats.org/officeDocument/2006/relationships/hyperlink" Target="https://www.pref.ishikawa.lg.jp/danjo/suisinkigyou/documents/587_kankyoenginiaring.pdf" TargetMode="External"/><Relationship Id="rId579" Type="http://schemas.openxmlformats.org/officeDocument/2006/relationships/hyperlink" Target="http://cms.pref.ishikawa.lg.jp/cms8341/kenmin/danjo/suisinkigyou/documents/311_nozomisikaiin.pdf" TargetMode="External"/><Relationship Id="rId786" Type="http://schemas.openxmlformats.org/officeDocument/2006/relationships/hyperlink" Target="https://moritatk.com/" TargetMode="External"/><Relationship Id="rId993" Type="http://schemas.openxmlformats.org/officeDocument/2006/relationships/hyperlink" Target="http://cms.pref.ishikawa.lg.jp/cms8341/kenmin/danjo/suisinkigyou/documents/675_dennshin.pdf" TargetMode="External"/><Relationship Id="rId341" Type="http://schemas.openxmlformats.org/officeDocument/2006/relationships/hyperlink" Target="http://www.jbus.co.jp/" TargetMode="External"/><Relationship Id="rId439" Type="http://schemas.openxmlformats.org/officeDocument/2006/relationships/hyperlink" Target="https://koshi.co.jp/" TargetMode="External"/><Relationship Id="rId646" Type="http://schemas.openxmlformats.org/officeDocument/2006/relationships/hyperlink" Target="https://coeur-project.jp/" TargetMode="External"/><Relationship Id="rId201" Type="http://schemas.openxmlformats.org/officeDocument/2006/relationships/hyperlink" Target="https://www.pref.ishikawa.lg.jp/kenmin/danjo/suisinkigyou/documents/340_hayasidanisanngyou.pdf" TargetMode="External"/><Relationship Id="rId285" Type="http://schemas.openxmlformats.org/officeDocument/2006/relationships/hyperlink" Target="http://cms.pref.ishikawa.lg.jp/cms8341/kenmin/danjo/suisinkigyou/documents/159_hokkokuintekkuservice.pdf" TargetMode="External"/><Relationship Id="rId506" Type="http://schemas.openxmlformats.org/officeDocument/2006/relationships/hyperlink" Target="https://www.pref.ishikawa.lg.jp/danjo/suisinkigyou/documents/568_arakikenchikusekkeizimusyo.pdf" TargetMode="External"/><Relationship Id="rId853" Type="http://schemas.openxmlformats.org/officeDocument/2006/relationships/hyperlink" Target="https://www.cgc-ishikawa.or.jp/" TargetMode="External"/><Relationship Id="rId492" Type="http://schemas.openxmlformats.org/officeDocument/2006/relationships/hyperlink" Target="https://www.pref.ishikawa.lg.jp/danjo/suisinkigyou/documents/286_hokurikuginkoukanazawasiten-ikou.pdf" TargetMode="External"/><Relationship Id="rId713" Type="http://schemas.openxmlformats.org/officeDocument/2006/relationships/hyperlink" Target="https://mikawa.shoko.or.jp/" TargetMode="External"/><Relationship Id="rId797" Type="http://schemas.openxmlformats.org/officeDocument/2006/relationships/hyperlink" Target="http://www.kajigroup.co.jp/" TargetMode="External"/><Relationship Id="rId920" Type="http://schemas.openxmlformats.org/officeDocument/2006/relationships/hyperlink" Target="https://www.pref.ishikawa.lg.jp/kenmin/danjo/suisinkigyou/documents/655_purasuto_1.pdf" TargetMode="External"/><Relationship Id="rId145" Type="http://schemas.openxmlformats.org/officeDocument/2006/relationships/hyperlink" Target="https://www.pref.ishikawa.lg.jp/danjo/suisinkigyou/documents/234_kenrokukensetsu_1.pdf" TargetMode="External"/><Relationship Id="rId352" Type="http://schemas.openxmlformats.org/officeDocument/2006/relationships/hyperlink" Target="https://www.pref.ishikawa.lg.jp/kenmin/danjo/suisinkigyou/documents/257_daiwainnsatusya_1.pdf" TargetMode="External"/><Relationship Id="rId212" Type="http://schemas.openxmlformats.org/officeDocument/2006/relationships/hyperlink" Target="https://www.pref.ishikawa.lg.jp/kenmin/danjo/suisinkigyou/documents/238_hokutogumi_1.pdf" TargetMode="External"/><Relationship Id="rId657" Type="http://schemas.openxmlformats.org/officeDocument/2006/relationships/hyperlink" Target="https://www.keibi-safety.co.jp/" TargetMode="External"/><Relationship Id="rId864" Type="http://schemas.openxmlformats.org/officeDocument/2006/relationships/hyperlink" Target="https://www.pref.ishikawa.lg.jp/danjo/suisinkigyou/documents/625_bdiamond.pdf" TargetMode="External"/><Relationship Id="rId296" Type="http://schemas.openxmlformats.org/officeDocument/2006/relationships/hyperlink" Target="https://www.nttbizsol.jp/" TargetMode="External"/><Relationship Id="rId517" Type="http://schemas.openxmlformats.org/officeDocument/2006/relationships/hyperlink" Target="https://www.pref.ishikawa.lg.jp/kenmin/danjo/suisinkigyou/documents/99_tiikimirai.pdf" TargetMode="External"/><Relationship Id="rId724" Type="http://schemas.openxmlformats.org/officeDocument/2006/relationships/hyperlink" Target="http://www.koyamagumi.jp/" TargetMode="External"/><Relationship Id="rId931" Type="http://schemas.openxmlformats.org/officeDocument/2006/relationships/hyperlink" Target="http://cms.pref.ishikawa.lg.jp/cms8341/kenmin/danjo/suisinkigyou/documents/419_suzusyokokaigisyo.pdf" TargetMode="External"/><Relationship Id="rId60" Type="http://schemas.openxmlformats.org/officeDocument/2006/relationships/hyperlink" Target="http://www.ogurakensetu.co.jp/" TargetMode="External"/><Relationship Id="rId156" Type="http://schemas.openxmlformats.org/officeDocument/2006/relationships/hyperlink" Target="https://www.pref.ishikawa.lg.jp/kenmin/danjo/suisinkigyou/documents/291_jeiosyankoporesyon_1.pdf" TargetMode="External"/><Relationship Id="rId363" Type="http://schemas.openxmlformats.org/officeDocument/2006/relationships/hyperlink" Target="https://www.tsudakoma.co.jp/" TargetMode="External"/><Relationship Id="rId570" Type="http://schemas.openxmlformats.org/officeDocument/2006/relationships/hyperlink" Target="http://www.tokujyu.jp/" TargetMode="External"/><Relationship Id="rId1007" Type="http://schemas.openxmlformats.org/officeDocument/2006/relationships/hyperlink" Target="http://hrko-ken.jp/" TargetMode="External"/><Relationship Id="rId223" Type="http://schemas.openxmlformats.org/officeDocument/2006/relationships/hyperlink" Target="https://www.pref.ishikawa.lg.jp/kenmin/danjo/suisinkigyou/documents/3_magarakensetu_3.pdf" TargetMode="External"/><Relationship Id="rId430" Type="http://schemas.openxmlformats.org/officeDocument/2006/relationships/hyperlink" Target="https://www.pref.ishikawa.lg.jp/danjo/suisinkigyou/documents/208_amingu.pdf" TargetMode="External"/><Relationship Id="rId668" Type="http://schemas.openxmlformats.org/officeDocument/2006/relationships/hyperlink" Target="http://cms.pref.ishikawa.lg.jp/cms8341/kenmin/danjo/suisinkigyou/documents/461_bmhokuriku.pdf" TargetMode="External"/><Relationship Id="rId875" Type="http://schemas.openxmlformats.org/officeDocument/2006/relationships/hyperlink" Target="http://www.cocochiken.com/index.php" TargetMode="External"/><Relationship Id="rId18" Type="http://schemas.openxmlformats.org/officeDocument/2006/relationships/hyperlink" Target="http://www.is-ja.jp/kahoku/" TargetMode="External"/><Relationship Id="rId528" Type="http://schemas.openxmlformats.org/officeDocument/2006/relationships/hyperlink" Target="https://www.dynam.jp/" TargetMode="External"/><Relationship Id="rId735" Type="http://schemas.openxmlformats.org/officeDocument/2006/relationships/hyperlink" Target="http://sugi-kou.co.jp/" TargetMode="External"/><Relationship Id="rId942" Type="http://schemas.openxmlformats.org/officeDocument/2006/relationships/hyperlink" Target="https://www.tk-g.co.jp/" TargetMode="External"/><Relationship Id="rId167" Type="http://schemas.openxmlformats.org/officeDocument/2006/relationships/hyperlink" Target="http://cms.pref.ishikawa.lg.jp/cms8341/kenmin/danjo/suisinkigyou/documents/149_shindegumi.pdf" TargetMode="External"/><Relationship Id="rId374" Type="http://schemas.openxmlformats.org/officeDocument/2006/relationships/hyperlink" Target="http://cms.pref.ishikawa.lg.jp/cms8341/kenmin/danjo/suisinkigyou/documents/76_nikko.pdf" TargetMode="External"/><Relationship Id="rId581" Type="http://schemas.openxmlformats.org/officeDocument/2006/relationships/hyperlink" Target="https://www.pref.ishikawa.lg.jp/danjo/suisinkigyou/documents/551_notochosyakyo.pdf" TargetMode="External"/><Relationship Id="rId1018" Type="http://schemas.openxmlformats.org/officeDocument/2006/relationships/hyperlink" Target="https://hulk-group.com/" TargetMode="External"/><Relationship Id="rId71" Type="http://schemas.openxmlformats.org/officeDocument/2006/relationships/hyperlink" Target="https://kagadane.co.jp/" TargetMode="External"/><Relationship Id="rId234" Type="http://schemas.openxmlformats.org/officeDocument/2006/relationships/hyperlink" Target="http://cms.pref.ishikawa.lg.jp/cms8341/kenmin/danjo/suisinkigyou/documents/148_mizuhokogyo.pdf" TargetMode="External"/><Relationship Id="rId679" Type="http://schemas.openxmlformats.org/officeDocument/2006/relationships/hyperlink" Target="https://www.pref.ishikawa.lg.jp/kenmin/danjo/suisinkigyou/documents/421_isikawakensyokokairengokai.pdf" TargetMode="External"/><Relationship Id="rId802" Type="http://schemas.openxmlformats.org/officeDocument/2006/relationships/hyperlink" Target="https://www.daido-life.co.jp/" TargetMode="External"/><Relationship Id="rId886" Type="http://schemas.openxmlformats.org/officeDocument/2006/relationships/hyperlink" Target="https://www.pref.ishikawa.lg.jp/danjo/suisinkigyou/documents/641_tsuzigumi.pdf" TargetMode="External"/><Relationship Id="rId2" Type="http://schemas.openxmlformats.org/officeDocument/2006/relationships/hyperlink" Target="http://www.ai-den.jp/" TargetMode="External"/><Relationship Id="rId29" Type="http://schemas.openxmlformats.org/officeDocument/2006/relationships/hyperlink" Target="http://www.ishi-rin.or.jp/" TargetMode="External"/><Relationship Id="rId441" Type="http://schemas.openxmlformats.org/officeDocument/2006/relationships/hyperlink" Target="https://www.jesk.co.jp/" TargetMode="External"/><Relationship Id="rId539" Type="http://schemas.openxmlformats.org/officeDocument/2006/relationships/hyperlink" Target="http://cms.pref.ishikawa.lg.jp/cms8341/kenmin/danjo/suisinkigyou/documents/158_alicehukushikai.pdf" TargetMode="External"/><Relationship Id="rId746" Type="http://schemas.openxmlformats.org/officeDocument/2006/relationships/hyperlink" Target="http://tachibanazouen.com/" TargetMode="External"/><Relationship Id="rId178" Type="http://schemas.openxmlformats.org/officeDocument/2006/relationships/hyperlink" Target="https://www.pref.ishikawa.lg.jp/kenmin/danjo/suisinkigyou/documents/70_daisankensetu.pdf" TargetMode="External"/><Relationship Id="rId301" Type="http://schemas.openxmlformats.org/officeDocument/2006/relationships/hyperlink" Target="http://cms.pref.ishikawa.lg.jp/cms8341/kenmin/danjo/suisinkigyou/documents/66_daiwatakusi.pdf" TargetMode="External"/><Relationship Id="rId953" Type="http://schemas.openxmlformats.org/officeDocument/2006/relationships/hyperlink" Target="http://cms.pref.ishikawa.lg.jp/cms8341/kenmin/danjo/suisinkigyou/documents/397_takatasangyogroup.pdf" TargetMode="External"/><Relationship Id="rId1029" Type="http://schemas.openxmlformats.org/officeDocument/2006/relationships/hyperlink" Target="https://www.asahi-ew.com/" TargetMode="External"/><Relationship Id="rId82" Type="http://schemas.openxmlformats.org/officeDocument/2006/relationships/hyperlink" Target="http://www.kanazawa-cci.or.jp/" TargetMode="External"/><Relationship Id="rId385" Type="http://schemas.openxmlformats.org/officeDocument/2006/relationships/hyperlink" Target="https://fujiliving.co.jp/" TargetMode="External"/><Relationship Id="rId592" Type="http://schemas.openxmlformats.org/officeDocument/2006/relationships/hyperlink" Target="http://yukiwarisou.org/" TargetMode="External"/><Relationship Id="rId606" Type="http://schemas.openxmlformats.org/officeDocument/2006/relationships/hyperlink" Target="http://www.washakyo.com/" TargetMode="External"/><Relationship Id="rId813" Type="http://schemas.openxmlformats.org/officeDocument/2006/relationships/hyperlink" Target="http://www.pref.ishikawa.lg.jp/danjo/suisinkigyou/documents/610_idutukanzai.pdf" TargetMode="External"/><Relationship Id="rId245" Type="http://schemas.openxmlformats.org/officeDocument/2006/relationships/hyperlink" Target="https://yoshida-douro.co.jp/" TargetMode="External"/><Relationship Id="rId452" Type="http://schemas.openxmlformats.org/officeDocument/2006/relationships/hyperlink" Target="https://www.pref.ishikawa.lg.jp/kenmin/danjo/suisinkigyou/documents/378_tomikiiryouki.pdf" TargetMode="External"/><Relationship Id="rId897" Type="http://schemas.openxmlformats.org/officeDocument/2006/relationships/hyperlink" Target="https://www.pref.ishikawa.lg.jp/danjo/suisinkigyou/documents/643_icm.pdf" TargetMode="External"/><Relationship Id="rId105" Type="http://schemas.openxmlformats.org/officeDocument/2006/relationships/hyperlink" Target="https://www.pref.ishikawa.lg.jp/danjo/suisinkigyou/documents/569_arakimokuzaikougyou.pdf" TargetMode="External"/><Relationship Id="rId312" Type="http://schemas.openxmlformats.org/officeDocument/2006/relationships/hyperlink" Target="https://www.pref.ishikawa.lg.jp/danjo/suisinkigyou/documents/588_aplus.pdf" TargetMode="External"/><Relationship Id="rId757" Type="http://schemas.openxmlformats.org/officeDocument/2006/relationships/hyperlink" Target="https://www.nakaju.com/" TargetMode="External"/><Relationship Id="rId964" Type="http://schemas.openxmlformats.org/officeDocument/2006/relationships/hyperlink" Target="https://www.kanazawa-espc.jp/" TargetMode="External"/><Relationship Id="rId93" Type="http://schemas.openxmlformats.org/officeDocument/2006/relationships/hyperlink" Target="https://www.kawahara-kenkou-dc.com/" TargetMode="External"/><Relationship Id="rId189" Type="http://schemas.openxmlformats.org/officeDocument/2006/relationships/hyperlink" Target="https://www.pref.ishikawa.lg.jp/danjo/suisinkigyou/documents/567_tokenrinku.pdf" TargetMode="External"/><Relationship Id="rId396" Type="http://schemas.openxmlformats.org/officeDocument/2006/relationships/hyperlink" Target="https://www.pref.ishikawa.lg.jp/kenmin/danjo/suisinkigyou/documents/367_matunamisyuzo.pdf" TargetMode="External"/><Relationship Id="rId617" Type="http://schemas.openxmlformats.org/officeDocument/2006/relationships/hyperlink" Target="http://cms.pref.ishikawa.lg.jp/cms8341/kenmin/danjo/suisinkigyou/documents/24_jakomatsu.pdf" TargetMode="External"/><Relationship Id="rId824" Type="http://schemas.openxmlformats.org/officeDocument/2006/relationships/hyperlink" Target="https://www.pref.ishikawa.lg.jp/danjo/suisinkigyou/documents/594_kajireene.pdf" TargetMode="External"/><Relationship Id="rId256" Type="http://schemas.openxmlformats.org/officeDocument/2006/relationships/hyperlink" Target="https://www.pref.ishikawa.lg.jp/kenmin/danjo/suisinkigyou/documents/229_jakensetuenaji.pdf" TargetMode="External"/><Relationship Id="rId463" Type="http://schemas.openxmlformats.org/officeDocument/2006/relationships/hyperlink" Target="http://www.hoshizaki.co.jp/h07/" TargetMode="External"/><Relationship Id="rId670" Type="http://schemas.openxmlformats.org/officeDocument/2006/relationships/hyperlink" Target="https://www.pref.ishikawa.lg.jp/danjo/suisinkigyou/documents/579_bunkyokoporesyon.pdf" TargetMode="External"/><Relationship Id="rId116" Type="http://schemas.openxmlformats.org/officeDocument/2006/relationships/hyperlink" Target="https://www.pref.ishikawa.lg.jp/kenmin/danjo/suisinkigyou/documents/254_uratanikensetsu_1.pdf" TargetMode="External"/><Relationship Id="rId323" Type="http://schemas.openxmlformats.org/officeDocument/2006/relationships/hyperlink" Target="http://cms.pref.ishikawa.lg.jp/cms8341/kenmin/danjo/suisinkigyou/documents/358_kazumasyuzo.pdf" TargetMode="External"/><Relationship Id="rId530" Type="http://schemas.openxmlformats.org/officeDocument/2006/relationships/hyperlink" Target="http://www.sc-dynamic.com/" TargetMode="External"/><Relationship Id="rId768" Type="http://schemas.openxmlformats.org/officeDocument/2006/relationships/hyperlink" Target="http://www.h-densetsu.co.jp/" TargetMode="External"/><Relationship Id="rId975" Type="http://schemas.openxmlformats.org/officeDocument/2006/relationships/hyperlink" Target="http://cms.pref.ishikawa.lg.jp/cms8341/kenmin/danjo/suisinkigyou/documents/674_takegosi.pdf" TargetMode="External"/><Relationship Id="rId20" Type="http://schemas.openxmlformats.org/officeDocument/2006/relationships/hyperlink" Target="http://www.ikgyoren.jf-net.ne.jp/" TargetMode="External"/><Relationship Id="rId628" Type="http://schemas.openxmlformats.org/officeDocument/2006/relationships/hyperlink" Target="http://cms.pref.ishikawa.lg.jp/cms8341/kenmin/danjo/suisinkigyou/documents/78_nonoichinogyokyodokumiai.pdf" TargetMode="External"/><Relationship Id="rId835" Type="http://schemas.openxmlformats.org/officeDocument/2006/relationships/hyperlink" Target="https://www.pref.ishikawa.lg.jp/danjo/suisinkigyou/documents/603_kanazawanisibyouin.pdf" TargetMode="External"/><Relationship Id="rId267" Type="http://schemas.openxmlformats.org/officeDocument/2006/relationships/hyperlink" Target="https://www.pref.ishikawa.lg.jp/kenmin/danjo/suisinkigyou/documents/36_si-pi-yu-.pdf" TargetMode="External"/><Relationship Id="rId474" Type="http://schemas.openxmlformats.org/officeDocument/2006/relationships/hyperlink" Target="https://www.pref.ishikawa.lg.jp/danjo/suisinkigyou/documents/54_yakurutohokuriku.pdf" TargetMode="External"/><Relationship Id="rId1020" Type="http://schemas.openxmlformats.org/officeDocument/2006/relationships/hyperlink" Target="http://cms.pref.ishikawa.lg.jp/cms8341/kenmin/danjo/suisinkigyou/documents/689_maedaseika.pdf" TargetMode="External"/><Relationship Id="rId127" Type="http://schemas.openxmlformats.org/officeDocument/2006/relationships/hyperlink" Target="https://www.pref.ishikawa.lg.jp/danjo/suisinkigyou/documents/288_kaikenkogyo.pdf" TargetMode="External"/><Relationship Id="rId681" Type="http://schemas.openxmlformats.org/officeDocument/2006/relationships/hyperlink" Target="http://cms.pref.ishikawa.lg.jp/cms8341/kenmin/danjo/suisinkigyou/documents/422_tyusyokigyodantaityuokai.pdf" TargetMode="External"/><Relationship Id="rId779" Type="http://schemas.openxmlformats.org/officeDocument/2006/relationships/hyperlink" Target="http://www.wannet.jp/miyasita/" TargetMode="External"/><Relationship Id="rId902" Type="http://schemas.openxmlformats.org/officeDocument/2006/relationships/hyperlink" Target="https://www.pref.ishikawa.lg.jp/danjo/suisinkigyou/documents/646_umeken.pdf" TargetMode="External"/><Relationship Id="rId986" Type="http://schemas.openxmlformats.org/officeDocument/2006/relationships/hyperlink" Target="http://www.ds-office.com/" TargetMode="External"/><Relationship Id="rId31" Type="http://schemas.openxmlformats.org/officeDocument/2006/relationships/hyperlink" Target="https://www.chu.is-ja.jp/chuoukai/" TargetMode="External"/><Relationship Id="rId334" Type="http://schemas.openxmlformats.org/officeDocument/2006/relationships/hyperlink" Target="https://home.komatsu/jp/" TargetMode="External"/><Relationship Id="rId541" Type="http://schemas.openxmlformats.org/officeDocument/2006/relationships/hyperlink" Target="https://www.pref.ishikawa.lg.jp/kenmin/danjo/suisinkigyou/documents/57_iryouhouzinnshadannizumikai_1.pdf" TargetMode="External"/><Relationship Id="rId639" Type="http://schemas.openxmlformats.org/officeDocument/2006/relationships/hyperlink" Target="http://cms.pref.ishikawa.lg.jp/cms8341/kenmin/danjo/suisinkigyou/documents/90_aim.pdf" TargetMode="External"/><Relationship Id="rId180" Type="http://schemas.openxmlformats.org/officeDocument/2006/relationships/hyperlink" Target="http://cms.pref.ishikawa.lg.jp/cms8341/kenmin/danjo/suisinkigyou/documents/429_tagakensetu.pdf" TargetMode="External"/><Relationship Id="rId278" Type="http://schemas.openxmlformats.org/officeDocument/2006/relationships/hyperlink" Target="https://jpn.nec.com/" TargetMode="External"/><Relationship Id="rId401" Type="http://schemas.openxmlformats.org/officeDocument/2006/relationships/hyperlink" Target="https://www.kagaboucha.co.jp/" TargetMode="External"/><Relationship Id="rId846" Type="http://schemas.openxmlformats.org/officeDocument/2006/relationships/hyperlink" Target="http://www.pref.ishikawa.lg.jp/danjo/suisinkigyou/documents/617_dreamexe.pdf" TargetMode="External"/><Relationship Id="rId1031" Type="http://schemas.openxmlformats.org/officeDocument/2006/relationships/hyperlink" Target="https://1shida.co.jp/" TargetMode="External"/><Relationship Id="rId485" Type="http://schemas.openxmlformats.org/officeDocument/2006/relationships/hyperlink" Target="https://www.pref.ishikawa.lg.jp/danjo/suisinkigyou/documents/527_nisseikanazawa.pdf" TargetMode="External"/><Relationship Id="rId692" Type="http://schemas.openxmlformats.org/officeDocument/2006/relationships/hyperlink" Target="https://www.suzu.co.jp/" TargetMode="External"/><Relationship Id="rId706" Type="http://schemas.openxmlformats.org/officeDocument/2006/relationships/hyperlink" Target="https://n-rokuhoku.shoko.or.jp/" TargetMode="External"/><Relationship Id="rId913" Type="http://schemas.openxmlformats.org/officeDocument/2006/relationships/hyperlink" Target="https://www.pref.ishikawa.lg.jp/danjo/suisinkigyou/documents/648_yamamotogumi.pdf" TargetMode="External"/><Relationship Id="rId42" Type="http://schemas.openxmlformats.org/officeDocument/2006/relationships/hyperlink" Target="https://uchinada.shoko.or.jp/" TargetMode="External"/><Relationship Id="rId138" Type="http://schemas.openxmlformats.org/officeDocument/2006/relationships/hyperlink" Target="https://www.pref.ishikawa.lg.jp/kenmin/danjo/suisinkigyou/documents/339_kyoeikensetu.pdf" TargetMode="External"/><Relationship Id="rId345" Type="http://schemas.openxmlformats.org/officeDocument/2006/relationships/hyperlink" Target="http://www.sugiyo.co.jp/" TargetMode="External"/><Relationship Id="rId552" Type="http://schemas.openxmlformats.org/officeDocument/2006/relationships/hyperlink" Target="https://www.pref.ishikawa.lg.jp/danjo/suisinkigyou/documents/552_shikamachisyakyo.pdf" TargetMode="External"/><Relationship Id="rId997" Type="http://schemas.openxmlformats.org/officeDocument/2006/relationships/hyperlink" Target="http://cms.pref.ishikawa.lg.jp/cms8341/kenmin/danjo/suisinkigyou/documents/407_sankoronaoda.pdf" TargetMode="External"/><Relationship Id="rId191" Type="http://schemas.openxmlformats.org/officeDocument/2006/relationships/hyperlink" Target="http://cms.pref.ishikawa.lg.jp/cms8341/kenmin/danjo/suisinkigyou/documents/350_todakensetu.pdf" TargetMode="External"/><Relationship Id="rId205" Type="http://schemas.openxmlformats.org/officeDocument/2006/relationships/hyperlink" Target="http://cms.pref.ishikawa.lg.jp/cms8341/kenmin/danjo/suisinkigyou/documents/428_hiraishikogyo.pdf" TargetMode="External"/><Relationship Id="rId412" Type="http://schemas.openxmlformats.org/officeDocument/2006/relationships/hyperlink" Target="http://cms.pref.ishikawa.lg.jp/cms8341/kenmin/danjo/suisinkigyou/documents/117_wakamatsukogyo.pdf" TargetMode="External"/><Relationship Id="rId857" Type="http://schemas.openxmlformats.org/officeDocument/2006/relationships/hyperlink" Target="http://www.toyokura.co.jp/" TargetMode="External"/><Relationship Id="rId1042" Type="http://schemas.openxmlformats.org/officeDocument/2006/relationships/hyperlink" Target="http://cms.pref.ishikawa.lg.jp/cms8341/kenmin/danjo/suisinkigyou/documents/694_altiuslink.pdf" TargetMode="External"/><Relationship Id="rId289" Type="http://schemas.openxmlformats.org/officeDocument/2006/relationships/hyperlink" Target="http://cms.pref.ishikawa.lg.jp/cms8341/kenmin/danjo/suisinkigyou/documents/351_nttdeta.pdf" TargetMode="External"/><Relationship Id="rId496" Type="http://schemas.openxmlformats.org/officeDocument/2006/relationships/hyperlink" Target="http://cms.pref.ishikawa.lg.jp/cms8341/kenmin/danjo/suisinkigyou/documents/410_aioiseimeihoken.pdf" TargetMode="External"/><Relationship Id="rId717" Type="http://schemas.openxmlformats.org/officeDocument/2006/relationships/hyperlink" Target="http://www.writerhouse.jp/" TargetMode="External"/><Relationship Id="rId924" Type="http://schemas.openxmlformats.org/officeDocument/2006/relationships/hyperlink" Target="https://www.pref.ishikawa.lg.jp/kenmin/danjo/suisinkigyou/documents/658_daikoujusetsu.pdf" TargetMode="External"/><Relationship Id="rId53" Type="http://schemas.openxmlformats.org/officeDocument/2006/relationships/hyperlink" Target="http://www.ohgi-s.co.jp/" TargetMode="External"/><Relationship Id="rId149" Type="http://schemas.openxmlformats.org/officeDocument/2006/relationships/hyperlink" Target="https://www.pref.ishikawa.lg.jp/kenmin/danjo/suisinkigyou/documents/326_koyamagumi_1.pdf" TargetMode="External"/><Relationship Id="rId356" Type="http://schemas.openxmlformats.org/officeDocument/2006/relationships/hyperlink" Target="http://cms.pref.ishikawa.lg.jp/cms8341/kenmin/danjo/suisinkigyou/documents/113_tanakashobundoinsatu.pdf" TargetMode="External"/><Relationship Id="rId563" Type="http://schemas.openxmlformats.org/officeDocument/2006/relationships/hyperlink" Target="http://www.minamigaoka-hp.or.jp/" TargetMode="External"/><Relationship Id="rId770" Type="http://schemas.openxmlformats.org/officeDocument/2006/relationships/hyperlink" Target="http://www.tow-kk.co.jp/index.html" TargetMode="External"/><Relationship Id="rId216" Type="http://schemas.openxmlformats.org/officeDocument/2006/relationships/hyperlink" Target="https://www.pref.ishikawa.lg.jp/danjo/suisinkigyou/documents/570_hokurikudenkikouzi.pdf" TargetMode="External"/><Relationship Id="rId423" Type="http://schemas.openxmlformats.org/officeDocument/2006/relationships/hyperlink" Target="http://www.pfu.fujitsu.com/ptw/" TargetMode="External"/><Relationship Id="rId868" Type="http://schemas.openxmlformats.org/officeDocument/2006/relationships/hyperlink" Target="https://www.pref.ishikawa.lg.jp/danjo/suisinkigyou/documents/620_iccdataplus.pdf" TargetMode="External"/><Relationship Id="rId630" Type="http://schemas.openxmlformats.org/officeDocument/2006/relationships/hyperlink" Target="http://cms.pref.ishikawa.lg.jp/cms8341/kenmin/danjo/suisinkigyou/documents/25_janomi.pdf" TargetMode="External"/><Relationship Id="rId728" Type="http://schemas.openxmlformats.org/officeDocument/2006/relationships/hyperlink" Target="http://www.uruoino-ie.jp/" TargetMode="External"/><Relationship Id="rId935" Type="http://schemas.openxmlformats.org/officeDocument/2006/relationships/hyperlink" Target="http://earth-mainte.com/index.html" TargetMode="External"/><Relationship Id="rId64" Type="http://schemas.openxmlformats.org/officeDocument/2006/relationships/hyperlink" Target="http://www.oec-solution.co.jp/" TargetMode="External"/><Relationship Id="rId367" Type="http://schemas.openxmlformats.org/officeDocument/2006/relationships/hyperlink" Target="https://www.nagashima-f.co.jp/" TargetMode="External"/><Relationship Id="rId574" Type="http://schemas.openxmlformats.org/officeDocument/2006/relationships/hyperlink" Target="http://www.nanaosyakyo.jp/" TargetMode="External"/><Relationship Id="rId227" Type="http://schemas.openxmlformats.org/officeDocument/2006/relationships/hyperlink" Target="https://www.pref.ishikawa.lg.jp/kenmin/danjo/suisinkigyou/documents/322_matubarahikarikougyou.pdf" TargetMode="External"/><Relationship Id="rId781" Type="http://schemas.openxmlformats.org/officeDocument/2006/relationships/hyperlink" Target="http://www.morizoukei.co.jp/" TargetMode="External"/><Relationship Id="rId879" Type="http://schemas.openxmlformats.org/officeDocument/2006/relationships/hyperlink" Target="https://www.jrits.co.jp/" TargetMode="External"/><Relationship Id="rId434" Type="http://schemas.openxmlformats.org/officeDocument/2006/relationships/hyperlink" Target="https://www.pref.ishikawa.lg.jp/kenmin/danjo/suisinkigyou/documents/265_kyoei_1.pdf" TargetMode="External"/><Relationship Id="rId641" Type="http://schemas.openxmlformats.org/officeDocument/2006/relationships/hyperlink" Target="http://cms.pref.ishikawa.lg.jp/cms8341/kenmin/danjo/suisinkigyou/documents/467_okusu.pdf" TargetMode="External"/><Relationship Id="rId739" Type="http://schemas.openxmlformats.org/officeDocument/2006/relationships/hyperlink" Target="https://1008group.com/" TargetMode="External"/><Relationship Id="rId280" Type="http://schemas.openxmlformats.org/officeDocument/2006/relationships/hyperlink" Target="http://www.hopnet.co.jp/" TargetMode="External"/><Relationship Id="rId501" Type="http://schemas.openxmlformats.org/officeDocument/2006/relationships/hyperlink" Target="https://www.smtb.jp/" TargetMode="External"/><Relationship Id="rId946" Type="http://schemas.openxmlformats.org/officeDocument/2006/relationships/hyperlink" Target="https://www.pref.ishikawa.lg.jp/kenmin/danjo/suisinkigyou/documents/398_takadagumi.pdf" TargetMode="External"/><Relationship Id="rId75" Type="http://schemas.openxmlformats.org/officeDocument/2006/relationships/hyperlink" Target="http://www.kakimoto.co.jp/" TargetMode="External"/><Relationship Id="rId140" Type="http://schemas.openxmlformats.org/officeDocument/2006/relationships/hyperlink" Target="https://www.pref.ishikawa.lg.jp/danjo/suisinkigyou/documents/299_kyousensetsu.pdf" TargetMode="External"/><Relationship Id="rId378" Type="http://schemas.openxmlformats.org/officeDocument/2006/relationships/hyperlink" Target="https://www.pref.ishikawa.lg.jp/kenmin/danjo/suisinkigyou/documents/55_hashimotokakubundo_1.pdf" TargetMode="External"/><Relationship Id="rId585" Type="http://schemas.openxmlformats.org/officeDocument/2006/relationships/hyperlink" Target="https://www.pref.ishikawa.lg.jp/danjo/suisinkigyou/documents/563_nomishisyakyo.pdf" TargetMode="External"/><Relationship Id="rId792" Type="http://schemas.openxmlformats.org/officeDocument/2006/relationships/hyperlink" Target="http://www.izutsu.jp/" TargetMode="External"/><Relationship Id="rId806" Type="http://schemas.openxmlformats.org/officeDocument/2006/relationships/hyperlink" Target="http://www.bijyoukai.net/" TargetMode="External"/><Relationship Id="rId6" Type="http://schemas.openxmlformats.org/officeDocument/2006/relationships/hyperlink" Target="https://aplus-co.jp/" TargetMode="External"/><Relationship Id="rId238" Type="http://schemas.openxmlformats.org/officeDocument/2006/relationships/hyperlink" Target="https://www.pref.ishikawa.lg.jp/kenmin/danjo/suisinkigyou/documents/329_muraken_1.pdf" TargetMode="External"/><Relationship Id="rId445" Type="http://schemas.openxmlformats.org/officeDocument/2006/relationships/hyperlink" Target="https://jacom-ishikawa.acoop.jp/" TargetMode="External"/><Relationship Id="rId652" Type="http://schemas.openxmlformats.org/officeDocument/2006/relationships/hyperlink" Target="https://www.pref.ishikawa.lg.jp/danjo/suisinkigyou/documents/526_komatsushimatizukurishiminzaidan.pdf" TargetMode="External"/><Relationship Id="rId291" Type="http://schemas.openxmlformats.org/officeDocument/2006/relationships/hyperlink" Target="http://cms.pref.ishikawa.lg.jp/cms8341/kenmin/danjo/suisinkigyou/documents/175_nttdocomohokurikusisya.pdf" TargetMode="External"/><Relationship Id="rId305" Type="http://schemas.openxmlformats.org/officeDocument/2006/relationships/hyperlink" Target="https://www.pref.ishikawa.lg.jp/kenmin/danjo/suisinkigyou/documents/64_maruichiunnyu.pdf" TargetMode="External"/><Relationship Id="rId512" Type="http://schemas.openxmlformats.org/officeDocument/2006/relationships/hyperlink" Target="http://www.keikaku.or.jp/" TargetMode="External"/><Relationship Id="rId957" Type="http://schemas.openxmlformats.org/officeDocument/2006/relationships/hyperlink" Target="https://www.pref.ishikawa.lg.jp/kenmin/danjo/suisinkigyou/documents/366_sanyukogyo.pdf" TargetMode="External"/><Relationship Id="rId86" Type="http://schemas.openxmlformats.org/officeDocument/2006/relationships/hyperlink" Target="http://www.kanazawa-u.ac.jp/" TargetMode="External"/><Relationship Id="rId151" Type="http://schemas.openxmlformats.org/officeDocument/2006/relationships/hyperlink" Target="http://cms.pref.ishikawa.lg.jp/cms8341/kenmin/danjo/suisinkigyou/documents/498_sakaikogyo.pdf" TargetMode="External"/><Relationship Id="rId389" Type="http://schemas.openxmlformats.org/officeDocument/2006/relationships/hyperlink" Target="https://www.hokusho.co.jp/" TargetMode="External"/><Relationship Id="rId596" Type="http://schemas.openxmlformats.org/officeDocument/2006/relationships/hyperlink" Target="http://www.houshi-shakyo.or.jp/" TargetMode="External"/><Relationship Id="rId817" Type="http://schemas.openxmlformats.org/officeDocument/2006/relationships/hyperlink" Target="https://www.pref.ishikawa.lg.jp/danjo/suisinkigyou/documents/590_hokkokensetu.pdf" TargetMode="External"/><Relationship Id="rId1002" Type="http://schemas.openxmlformats.org/officeDocument/2006/relationships/hyperlink" Target="http://cms.pref.ishikawa.lg.jp/cms8341/kenmin/danjo/suisinkigyou/documents/679_komatsudengyousyo.pdf" TargetMode="External"/><Relationship Id="rId249" Type="http://schemas.openxmlformats.org/officeDocument/2006/relationships/hyperlink" Target="http://www.yonezawa.co.jp/" TargetMode="External"/><Relationship Id="rId456" Type="http://schemas.openxmlformats.org/officeDocument/2006/relationships/hyperlink" Target="https://www.pref.ishikawa.lg.jp/danjo/suisinkigyou/documents/561_hikidasanngyou.pdf" TargetMode="External"/><Relationship Id="rId663" Type="http://schemas.openxmlformats.org/officeDocument/2006/relationships/hyperlink" Target="https://www.dimples.co.jp/staff/" TargetMode="External"/><Relationship Id="rId870" Type="http://schemas.openxmlformats.org/officeDocument/2006/relationships/hyperlink" Target="https://iwmt-kg.co.jp/" TargetMode="External"/><Relationship Id="rId13" Type="http://schemas.openxmlformats.org/officeDocument/2006/relationships/hyperlink" Target="http://www.arikawa-works.co.jp/" TargetMode="External"/><Relationship Id="rId109" Type="http://schemas.openxmlformats.org/officeDocument/2006/relationships/hyperlink" Target="https://www.pref.ishikawa.lg.jp/kenmin/danjo/suisinkigyou/documents/363_ishikawakennsetukougyou.pdf" TargetMode="External"/><Relationship Id="rId316" Type="http://schemas.openxmlformats.org/officeDocument/2006/relationships/hyperlink" Target="https://www.pref.ishikawa.lg.jp/kenmin/danjo/suisinkigyou/documents/108_ishikawasanihuzu.pdf" TargetMode="External"/><Relationship Id="rId523" Type="http://schemas.openxmlformats.org/officeDocument/2006/relationships/hyperlink" Target="https://www.pref.ishikawa.lg.jp/danjo/suisinkigyou/documents/585_mukaiadvisery.pdf" TargetMode="External"/><Relationship Id="rId968" Type="http://schemas.openxmlformats.org/officeDocument/2006/relationships/hyperlink" Target="https://www.pref.ishikawa.lg.jp/kenmin/danjo/suisinkigyou/documents/663_koisogumi.pdf" TargetMode="External"/><Relationship Id="rId97" Type="http://schemas.openxmlformats.org/officeDocument/2006/relationships/hyperlink" Target="http://www.kinukawa.co.jp/" TargetMode="External"/><Relationship Id="rId730" Type="http://schemas.openxmlformats.org/officeDocument/2006/relationships/hyperlink" Target="http://www.shimz.co.jp/" TargetMode="External"/><Relationship Id="rId828" Type="http://schemas.openxmlformats.org/officeDocument/2006/relationships/hyperlink" Target="https://www.pref.ishikawa.lg.jp/danjo/suisinkigyou/documents/602_wakuramurataseisakusho.pdf" TargetMode="External"/><Relationship Id="rId1013" Type="http://schemas.openxmlformats.org/officeDocument/2006/relationships/hyperlink" Target="http://cms.pref.ishikawa.lg.jp/cms8341/kenmin/danjo/suisinkigyou/documents/683_mituisumitomokaijoagency.pdf" TargetMode="External"/><Relationship Id="rId162" Type="http://schemas.openxmlformats.org/officeDocument/2006/relationships/hyperlink" Target="https://www.pref.ishikawa.lg.jp/danjo/suisinkigyou/documents/541_jakozyukikensetsu.pdf" TargetMode="External"/><Relationship Id="rId467" Type="http://schemas.openxmlformats.org/officeDocument/2006/relationships/hyperlink" Target="http://www.maruka-ishikawa.co.jp/" TargetMode="External"/><Relationship Id="rId674" Type="http://schemas.openxmlformats.org/officeDocument/2006/relationships/hyperlink" Target="http://cms.pref.ishikawa.lg.jp/cms8341/kenmin/danjo/suisinkigyou/documents/356_mebiusu.pdf" TargetMode="External"/><Relationship Id="rId881" Type="http://schemas.openxmlformats.org/officeDocument/2006/relationships/hyperlink" Target="https://www.activ-system.com/" TargetMode="External"/><Relationship Id="rId979" Type="http://schemas.openxmlformats.org/officeDocument/2006/relationships/hyperlink" Target="https://ikemotonet.com/" TargetMode="External"/><Relationship Id="rId24" Type="http://schemas.openxmlformats.org/officeDocument/2006/relationships/hyperlink" Target="http://www.is-ja.jp/jabank/" TargetMode="External"/><Relationship Id="rId327" Type="http://schemas.openxmlformats.org/officeDocument/2006/relationships/hyperlink" Target="http://cms.pref.ishikawa.lg.jp/cms8341/kenmin/danjo/suisinkigyou/documents/181_kinukawakogyo.pdf" TargetMode="External"/><Relationship Id="rId534" Type="http://schemas.openxmlformats.org/officeDocument/2006/relationships/hyperlink" Target="http://cms.pref.ishikawa.lg.jp/cms8341/kenmin/danjo/suisinkigyou/documents/531_hokurikuotanigakuen.pdf" TargetMode="External"/><Relationship Id="rId741" Type="http://schemas.openxmlformats.org/officeDocument/2006/relationships/hyperlink" Target="http://www.daiichi-ec.co.jp/" TargetMode="External"/><Relationship Id="rId839" Type="http://schemas.openxmlformats.org/officeDocument/2006/relationships/hyperlink" Target="https://corporate.murata.com/ja-jp/group/anamizumurata" TargetMode="External"/><Relationship Id="rId173" Type="http://schemas.openxmlformats.org/officeDocument/2006/relationships/hyperlink" Target="http://cms.pref.ishikawa.lg.jp/cms8341/kenmin/danjo/suisinkigyou/documents/193_sumiyakensetu.pdf" TargetMode="External"/><Relationship Id="rId380" Type="http://schemas.openxmlformats.org/officeDocument/2006/relationships/hyperlink" Target="https://www.pref.ishikawa.lg.jp/kenmin/danjo/suisinkigyou/documents/272_hidadenki_1.pdf" TargetMode="External"/><Relationship Id="rId601" Type="http://schemas.openxmlformats.org/officeDocument/2006/relationships/hyperlink" Target="https://www.pref.ishikawa.lg.jp/danjo/suisinkigyou/documents/533_yoshitakehukushikai.pdf" TargetMode="External"/><Relationship Id="rId1024" Type="http://schemas.openxmlformats.org/officeDocument/2006/relationships/hyperlink" Target="http://cms.pref.ishikawa.lg.jp/cms8341/kenmin/danjo/suisinkigyou/documents/685_tyoujumedical.pdf" TargetMode="External"/><Relationship Id="rId240" Type="http://schemas.openxmlformats.org/officeDocument/2006/relationships/hyperlink" Target="http://cms.pref.ishikawa.lg.jp/cms8341/kenmin/danjo/suisinkigyou/documents/92_yamazakikensetu.pdf" TargetMode="External"/><Relationship Id="rId478" Type="http://schemas.openxmlformats.org/officeDocument/2006/relationships/hyperlink" Target="https://www.pref.ishikawa.lg.jp/danjo/suisinkigyou/documents/231_ishikawashinyounougyou.pdf" TargetMode="External"/><Relationship Id="rId685" Type="http://schemas.openxmlformats.org/officeDocument/2006/relationships/hyperlink" Target="http://cms.pref.ishikawa.lg.jp/cms8341/kenmin/danjo/suisinkigyou/documents/441_uchinadamatishokokai.pdf" TargetMode="External"/><Relationship Id="rId892" Type="http://schemas.openxmlformats.org/officeDocument/2006/relationships/hyperlink" Target="https://www.pref.ishikawa.lg.jp/danjo/suisinkigyou/documents/638_ricoitsolutionskanazawa.pdf" TargetMode="External"/><Relationship Id="rId906" Type="http://schemas.openxmlformats.org/officeDocument/2006/relationships/hyperlink" Target="http://cms.pref.ishikawa.lg.jp/cms8341/kenmin/danjo/suisinkigyou/documents/424_nakade.pdf" TargetMode="External"/><Relationship Id="rId35" Type="http://schemas.openxmlformats.org/officeDocument/2006/relationships/hyperlink" Target="http://kk-izumi-hp.com/" TargetMode="External"/><Relationship Id="rId100" Type="http://schemas.openxmlformats.org/officeDocument/2006/relationships/hyperlink" Target="http://www.kyoeikensetsu.co.jp/" TargetMode="External"/><Relationship Id="rId338" Type="http://schemas.openxmlformats.org/officeDocument/2006/relationships/hyperlink" Target="https://www.pref.ishikawa.lg.jp/danjo/suisinkigyou/documents/225_santekunotowajima.pdf" TargetMode="External"/><Relationship Id="rId545" Type="http://schemas.openxmlformats.org/officeDocument/2006/relationships/hyperlink" Target="https://www.pref.ishikawa.lg.jp/danjo/suisinkigyou/documents/297_kanazawaqolsiensenta.pdf" TargetMode="External"/><Relationship Id="rId752" Type="http://schemas.openxmlformats.org/officeDocument/2006/relationships/hyperlink" Target="http://www.todagumi.com/" TargetMode="External"/><Relationship Id="rId184" Type="http://schemas.openxmlformats.org/officeDocument/2006/relationships/hyperlink" Target="https://www.pref.ishikawa.lg.jp/kenmin/danjo/suisinkigyou/documents/360_takenakakensetu.pdf" TargetMode="External"/><Relationship Id="rId391" Type="http://schemas.openxmlformats.org/officeDocument/2006/relationships/hyperlink" Target="http://www.k-hokuto.co.jp/" TargetMode="External"/><Relationship Id="rId405" Type="http://schemas.openxmlformats.org/officeDocument/2006/relationships/hyperlink" Target="http://www.morihachi.co.jp/" TargetMode="External"/><Relationship Id="rId612" Type="http://schemas.openxmlformats.org/officeDocument/2006/relationships/hyperlink" Target="http://cms.pref.ishikawa.lg.jp/cms8341/kenmin/danjo/suisinkigyou/documents/23_kaganougyoukyoudoukumiai-ikou.pdf" TargetMode="External"/><Relationship Id="rId1035" Type="http://schemas.openxmlformats.org/officeDocument/2006/relationships/hyperlink" Target="https://www.554510.com/" TargetMode="External"/><Relationship Id="rId251" Type="http://schemas.openxmlformats.org/officeDocument/2006/relationships/hyperlink" Target="http://cms.pref.ishikawa.lg.jp/cms8341/kenmin/danjo/suisinkigyou/documents/471_rakurasu.pdf" TargetMode="External"/><Relationship Id="rId489" Type="http://schemas.openxmlformats.org/officeDocument/2006/relationships/hyperlink" Target="http://www.notoshin.co.jp/" TargetMode="External"/><Relationship Id="rId696" Type="http://schemas.openxmlformats.org/officeDocument/2006/relationships/hyperlink" Target="https://duscon.jp/" TargetMode="External"/><Relationship Id="rId917" Type="http://schemas.openxmlformats.org/officeDocument/2006/relationships/hyperlink" Target="https://www.tosnet.co.jp/group/hokuriku.html" TargetMode="External"/><Relationship Id="rId46" Type="http://schemas.openxmlformats.org/officeDocument/2006/relationships/hyperlink" Target="http://www.fitness-aim.com/" TargetMode="External"/><Relationship Id="rId349" Type="http://schemas.openxmlformats.org/officeDocument/2006/relationships/hyperlink" Target="https://www.sowatextile.co.jp/" TargetMode="External"/><Relationship Id="rId556" Type="http://schemas.openxmlformats.org/officeDocument/2006/relationships/hyperlink" Target="http://cms.pref.ishikawa.lg.jp/cms8341/kenmin/danjo/suisinkigyou/documents/75_jintikai.pdf" TargetMode="External"/><Relationship Id="rId763" Type="http://schemas.openxmlformats.org/officeDocument/2006/relationships/hyperlink" Target="https://flex-kogyo2020.com/contact" TargetMode="External"/><Relationship Id="rId111" Type="http://schemas.openxmlformats.org/officeDocument/2006/relationships/hyperlink" Target="http://cms.pref.ishikawa.lg.jp/cms8341/kenmin/danjo/suisinkigyou/documents/220_izumikensetu.pdf" TargetMode="External"/><Relationship Id="rId195" Type="http://schemas.openxmlformats.org/officeDocument/2006/relationships/hyperlink" Target="http://cms.pref.ishikawa.lg.jp/cms8341/kenmin/danjo/suisinkigyou/documents/509_nakanoringyo.pdf" TargetMode="External"/><Relationship Id="rId209" Type="http://schemas.openxmlformats.org/officeDocument/2006/relationships/hyperlink" Target="https://www.pref.ishikawa.lg.jp/kenmin/danjo/suisinkigyou/documents/285_hunamotokennsetu.pdf" TargetMode="External"/><Relationship Id="rId416" Type="http://schemas.openxmlformats.org/officeDocument/2006/relationships/hyperlink" Target="http://cms.pref.ishikawa.lg.jp/cms8341/kenmin/danjo/suisinkigyou/documents/152_eizo.pdf" TargetMode="External"/><Relationship Id="rId970" Type="http://schemas.openxmlformats.org/officeDocument/2006/relationships/hyperlink" Target="https://www.pref.ishikawa.lg.jp/kenmin/danjo/suisinkigyou/documents/662_arakawagyouseisyosijimusyo.pdf" TargetMode="External"/><Relationship Id="rId623" Type="http://schemas.openxmlformats.org/officeDocument/2006/relationships/hyperlink" Target="http://cms.pref.ishikawa.lg.jp/cms8341/kenmin/danjo/suisinkigyou/documents/223_zennouishikawa.pdf" TargetMode="External"/><Relationship Id="rId830" Type="http://schemas.openxmlformats.org/officeDocument/2006/relationships/hyperlink" Target="https://www.pref.ishikawa.lg.jp/danjo/suisinkigyou/documents/244_kensetudottoweb.pdf" TargetMode="External"/><Relationship Id="rId928" Type="http://schemas.openxmlformats.org/officeDocument/2006/relationships/hyperlink" Target="https://www.pref.ishikawa.lg.jp/kenmin/danjo/suisinkigyou/documents/657_terasawagumi.pdf" TargetMode="External"/><Relationship Id="rId57" Type="http://schemas.openxmlformats.org/officeDocument/2006/relationships/hyperlink" Target="http://www.ooyama-kaitai.jp/" TargetMode="External"/><Relationship Id="rId262" Type="http://schemas.openxmlformats.org/officeDocument/2006/relationships/hyperlink" Target="http://www.kendweb.net/" TargetMode="External"/><Relationship Id="rId567" Type="http://schemas.openxmlformats.org/officeDocument/2006/relationships/hyperlink" Target="https://tsubatashakyo.main.jp/" TargetMode="External"/><Relationship Id="rId122" Type="http://schemas.openxmlformats.org/officeDocument/2006/relationships/hyperlink" Target="https://www.pref.ishikawa.lg.jp/danjo/suisinkigyou/documents/581_okabekikaku.pdf" TargetMode="External"/><Relationship Id="rId774" Type="http://schemas.openxmlformats.org/officeDocument/2006/relationships/hyperlink" Target="http://matsuken.client.jp/" TargetMode="External"/><Relationship Id="rId981" Type="http://schemas.openxmlformats.org/officeDocument/2006/relationships/hyperlink" Target="http://kyowa-ken.co.jp/" TargetMode="External"/><Relationship Id="rId427" Type="http://schemas.openxmlformats.org/officeDocument/2006/relationships/hyperlink" Target="http://www.rikuden.co.jp/" TargetMode="External"/><Relationship Id="rId634" Type="http://schemas.openxmlformats.org/officeDocument/2006/relationships/hyperlink" Target="http://cms.pref.ishikawa.lg.jp/cms8341/kenmin/danjo/suisinkigyou/documents/497_musicclub.pdf" TargetMode="External"/><Relationship Id="rId841" Type="http://schemas.openxmlformats.org/officeDocument/2006/relationships/hyperlink" Target="https://myogadani.co.jp/" TargetMode="External"/><Relationship Id="rId273" Type="http://schemas.openxmlformats.org/officeDocument/2006/relationships/hyperlink" Target="http://cms.pref.ishikawa.lg.jp/cms8341/kenmin/danjo/suisinkigyou/documents/176_docomocshokuriku.pdf" TargetMode="External"/><Relationship Id="rId480" Type="http://schemas.openxmlformats.org/officeDocument/2006/relationships/hyperlink" Target="http://www.kono-shinkin.co.jp/" TargetMode="External"/><Relationship Id="rId701" Type="http://schemas.openxmlformats.org/officeDocument/2006/relationships/hyperlink" Target="http://cms.pref.ishikawa.lg.jp/cms8341/kenmin/danjo/suisinkigyou/documents/447_nakanotomachishokokai.pdf" TargetMode="External"/><Relationship Id="rId939" Type="http://schemas.openxmlformats.org/officeDocument/2006/relationships/hyperlink" Target="https://www.tk-g.co.jp/" TargetMode="External"/><Relationship Id="rId68" Type="http://schemas.openxmlformats.org/officeDocument/2006/relationships/hyperlink" Target="http://www.kaetu.jp/" TargetMode="External"/><Relationship Id="rId133" Type="http://schemas.openxmlformats.org/officeDocument/2006/relationships/hyperlink" Target="https://www.pref.ishikawa.lg.jp/kenmin/danjo/suisinkigyou/documents/345_kawaigumi_2.pdf" TargetMode="External"/><Relationship Id="rId340" Type="http://schemas.openxmlformats.org/officeDocument/2006/relationships/hyperlink" Target="https://www.pref.ishikawa.lg.jp/kenmin/danjo/suisinkigyou/documents/180_jeibasu.pdf" TargetMode="External"/><Relationship Id="rId578" Type="http://schemas.openxmlformats.org/officeDocument/2006/relationships/hyperlink" Target="http://www.nishi-wellness.jp/" TargetMode="External"/><Relationship Id="rId785" Type="http://schemas.openxmlformats.org/officeDocument/2006/relationships/hyperlink" Target="https://yamazaki-web.com/" TargetMode="External"/><Relationship Id="rId992" Type="http://schemas.openxmlformats.org/officeDocument/2006/relationships/hyperlink" Target="http://www.ohzora.is-ja.jp/" TargetMode="External"/><Relationship Id="rId200" Type="http://schemas.openxmlformats.org/officeDocument/2006/relationships/hyperlink" Target="https://www.pref.ishikawa.lg.jp/kenmin/danjo/suisinkigyou/documents/269_haginotoso_1.pdf" TargetMode="External"/><Relationship Id="rId438" Type="http://schemas.openxmlformats.org/officeDocument/2006/relationships/hyperlink" Target="http://cms.pref.ishikawa.lg.jp/cms8341/kenmin/danjo/suisinkigyou/documents/470_koshimurasyoten.pdf" TargetMode="External"/><Relationship Id="rId645" Type="http://schemas.openxmlformats.org/officeDocument/2006/relationships/hyperlink" Target="https://www.pref.ishikawa.lg.jp/danjo/suisinkigyou/documents/556_kurupurojekuto.pdf" TargetMode="External"/><Relationship Id="rId852" Type="http://schemas.openxmlformats.org/officeDocument/2006/relationships/hyperlink" Target="https://www.pref.ishikawa.lg.jp/danjo/suisinkigyou/documents/621_shinyouhosyoukyoukai.pdf" TargetMode="External"/><Relationship Id="rId284" Type="http://schemas.openxmlformats.org/officeDocument/2006/relationships/hyperlink" Target="http://www.htnet.co.jp/" TargetMode="External"/><Relationship Id="rId491" Type="http://schemas.openxmlformats.org/officeDocument/2006/relationships/hyperlink" Target="https://www.hakusanshinkin.co.jp/" TargetMode="External"/><Relationship Id="rId505" Type="http://schemas.openxmlformats.org/officeDocument/2006/relationships/hyperlink" Target="http://www.pref.ishikawa.lg.jp/danjo/suisinkigyou/documents/248_kanazawataminarukaihatsu.pdf" TargetMode="External"/><Relationship Id="rId712" Type="http://schemas.openxmlformats.org/officeDocument/2006/relationships/hyperlink" Target="https://www.hakusancci.or.jp/" TargetMode="External"/><Relationship Id="rId79" Type="http://schemas.openxmlformats.org/officeDocument/2006/relationships/hyperlink" Target="http://www.kanazawakiko.jp/" TargetMode="External"/><Relationship Id="rId144" Type="http://schemas.openxmlformats.org/officeDocument/2006/relationships/hyperlink" Target="http://cms.pref.ishikawa.lg.jp/cms8341/kenmin/danjo/suisinkigyou/documents/189_creationeguchi.pdf" TargetMode="External"/><Relationship Id="rId589" Type="http://schemas.openxmlformats.org/officeDocument/2006/relationships/hyperlink" Target="http://cms.pref.ishikawa.lg.jp/cms8341/kenmin/danjo/suisinkigyou/documents/519_hakusansisyakaihukusikyogikai.pdf" TargetMode="External"/><Relationship Id="rId796" Type="http://schemas.openxmlformats.org/officeDocument/2006/relationships/hyperlink" Target="http://www.kajigroup.co.jp/" TargetMode="External"/><Relationship Id="rId351" Type="http://schemas.openxmlformats.org/officeDocument/2006/relationships/hyperlink" Target="http://www.daido-gyomou.jp/" TargetMode="External"/><Relationship Id="rId449" Type="http://schemas.openxmlformats.org/officeDocument/2006/relationships/hyperlink" Target="https://www.taiwagomu-web.jp/" TargetMode="External"/><Relationship Id="rId656" Type="http://schemas.openxmlformats.org/officeDocument/2006/relationships/hyperlink" Target="https://www.pref.ishikawa.lg.jp/danjo/suisinkigyou/documents/555_sehuti.pdf" TargetMode="External"/><Relationship Id="rId863" Type="http://schemas.openxmlformats.org/officeDocument/2006/relationships/hyperlink" Target="https://www.mitani-ec.co.jp/" TargetMode="External"/><Relationship Id="rId211" Type="http://schemas.openxmlformats.org/officeDocument/2006/relationships/hyperlink" Target="https://www.pref.ishikawa.lg.jp/kenmin/danjo/suisinkigyou/documents/321_hokutu_1.pdf" TargetMode="External"/><Relationship Id="rId295" Type="http://schemas.openxmlformats.org/officeDocument/2006/relationships/hyperlink" Target="https://www.pref.ishikawa.lg.jp/danjo/suisinkigyou/documents/332_nttbizinesusolutions.pdf" TargetMode="External"/><Relationship Id="rId309" Type="http://schemas.openxmlformats.org/officeDocument/2006/relationships/hyperlink" Target="https://www.pref.ishikawa.lg.jp/kenmin/danjo/suisinkigyou/documents/118_arubikontororuzu.pdf" TargetMode="External"/><Relationship Id="rId516" Type="http://schemas.openxmlformats.org/officeDocument/2006/relationships/hyperlink" Target="https://www.taiyo.vc/" TargetMode="External"/><Relationship Id="rId723" Type="http://schemas.openxmlformats.org/officeDocument/2006/relationships/hyperlink" Target="http://carrot-home.co.jp/" TargetMode="External"/><Relationship Id="rId930" Type="http://schemas.openxmlformats.org/officeDocument/2006/relationships/hyperlink" Target="https://www.pref.ishikawa.lg.jp/kenmin/danjo/suisinkigyou/documents/658_daisetujukou.pdf" TargetMode="External"/><Relationship Id="rId1006" Type="http://schemas.openxmlformats.org/officeDocument/2006/relationships/hyperlink" Target="https://www.dunloptyrehokuriku.co.jp/" TargetMode="External"/><Relationship Id="rId155" Type="http://schemas.openxmlformats.org/officeDocument/2006/relationships/hyperlink" Target="https://www.pref.ishikawa.lg.jp/kenmin/danjo/suisinkigyou/documents/366_sanyukogyo.pdf" TargetMode="External"/><Relationship Id="rId362" Type="http://schemas.openxmlformats.org/officeDocument/2006/relationships/hyperlink" Target="http://cms.pref.ishikawa.lg.jp/cms8341/kenmin/danjo/suisinkigyou/documents/134_tudakomakougyo.pdf" TargetMode="External"/><Relationship Id="rId222" Type="http://schemas.openxmlformats.org/officeDocument/2006/relationships/hyperlink" Target="https://www.pref.ishikawa.lg.jp/kenmin/danjo/suisinkigyou/documents/283_horikensetsu_1.pdf" TargetMode="External"/><Relationship Id="rId667" Type="http://schemas.openxmlformats.org/officeDocument/2006/relationships/hyperlink" Target="https://notohantou.jp/" TargetMode="External"/><Relationship Id="rId874" Type="http://schemas.openxmlformats.org/officeDocument/2006/relationships/hyperlink" Target="https://www.enetsolutions.co.jp/" TargetMode="External"/><Relationship Id="rId17" Type="http://schemas.openxmlformats.org/officeDocument/2006/relationships/hyperlink" Target="http://www.ikoma-mec.co.jp/" TargetMode="External"/><Relationship Id="rId527" Type="http://schemas.openxmlformats.org/officeDocument/2006/relationships/hyperlink" Target="https://www.pref.ishikawa.lg.jp/danjo/suisinkigyou/documents/217_dainamukanazawa.pdf" TargetMode="External"/><Relationship Id="rId734" Type="http://schemas.openxmlformats.org/officeDocument/2006/relationships/hyperlink" Target="http://www.stk-shinwa.jp/" TargetMode="External"/><Relationship Id="rId941" Type="http://schemas.openxmlformats.org/officeDocument/2006/relationships/hyperlink" Target="http://www.maruig.co.jp/" TargetMode="External"/><Relationship Id="rId70" Type="http://schemas.openxmlformats.org/officeDocument/2006/relationships/hyperlink" Target="http://kagaworld.or.jp/" TargetMode="External"/><Relationship Id="rId166" Type="http://schemas.openxmlformats.org/officeDocument/2006/relationships/hyperlink" Target="http://cms.pref.ishikawa.lg.jp/cms8341/kenmin/danjo/suisinkigyou/documents/127_shiroharagumi.pdf" TargetMode="External"/><Relationship Id="rId373" Type="http://schemas.openxmlformats.org/officeDocument/2006/relationships/hyperlink" Target="https://www.nikkiso.co.jp/" TargetMode="External"/><Relationship Id="rId580" Type="http://schemas.openxmlformats.org/officeDocument/2006/relationships/hyperlink" Target="http://www.dental-nozomi.com/" TargetMode="External"/><Relationship Id="rId801" Type="http://schemas.openxmlformats.org/officeDocument/2006/relationships/hyperlink" Target="https://zeroinfinity.co.jp/wp/" TargetMode="External"/><Relationship Id="rId1017" Type="http://schemas.openxmlformats.org/officeDocument/2006/relationships/hyperlink" Target="http://cms.pref.ishikawa.lg.jp/cms8341/kenmin/danjo/suisinkigyou/documents/687_hulkkensetu.pdf" TargetMode="External"/><Relationship Id="rId1" Type="http://schemas.openxmlformats.org/officeDocument/2006/relationships/hyperlink" Target="http://www.iodata.jp/" TargetMode="External"/><Relationship Id="rId233" Type="http://schemas.openxmlformats.org/officeDocument/2006/relationships/hyperlink" Target="https://www.pref.ishikawa.lg.jp/danjo/suisinkigyou/documents/525_mitanisangyou-constructions.pdf" TargetMode="External"/><Relationship Id="rId440" Type="http://schemas.openxmlformats.org/officeDocument/2006/relationships/hyperlink" Target="http://cms.pref.ishikawa.lg.jp/cms8341/kenmin/danjo/suisinkigyou/documents/544_zyesukuhoriuti.pdf" TargetMode="External"/><Relationship Id="rId678" Type="http://schemas.openxmlformats.org/officeDocument/2006/relationships/hyperlink" Target="http://cms.pref.ishikawa.lg.jp/cms8341/kenmin/danjo/suisinkigyou/documents/449_anamizumatishokokai.pdf" TargetMode="External"/><Relationship Id="rId885" Type="http://schemas.openxmlformats.org/officeDocument/2006/relationships/hyperlink" Target="https://www.pref.ishikawa.lg.jp/danjo/suisinkigyou/documents/633_cocochiken.pdf" TargetMode="External"/><Relationship Id="rId28" Type="http://schemas.openxmlformats.org/officeDocument/2006/relationships/hyperlink" Target="http://www.midori-net.jp/" TargetMode="External"/><Relationship Id="rId300" Type="http://schemas.openxmlformats.org/officeDocument/2006/relationships/hyperlink" Target="http://www.btr-komatsu.co.jp/" TargetMode="External"/><Relationship Id="rId538" Type="http://schemas.openxmlformats.org/officeDocument/2006/relationships/hyperlink" Target="https://www.pref.ishikawa.lg.jp/danjo/suisinkigyou/documents/550_anamizumachisyakyo.pdf" TargetMode="External"/><Relationship Id="rId745" Type="http://schemas.openxmlformats.org/officeDocument/2006/relationships/hyperlink" Target="http://www.tachibanakensetsu.jp/" TargetMode="External"/><Relationship Id="rId952" Type="http://schemas.openxmlformats.org/officeDocument/2006/relationships/hyperlink" Target="https://www.sainoniwa-hotel.jp/" TargetMode="External"/><Relationship Id="rId81" Type="http://schemas.openxmlformats.org/officeDocument/2006/relationships/hyperlink" Target="http://www.is-ja.jp/kanazawa/" TargetMode="External"/><Relationship Id="rId177" Type="http://schemas.openxmlformats.org/officeDocument/2006/relationships/hyperlink" Target="https://www.pref.ishikawa.lg.jp/kenmin/danjo/suisinkigyou/documents/40_daiitidenkikogyo.pdf" TargetMode="External"/><Relationship Id="rId384" Type="http://schemas.openxmlformats.org/officeDocument/2006/relationships/hyperlink" Target="https://www.pref.ishikawa.lg.jp/danjo/suisinkigyou/documents/293_fujiliving.pdf" TargetMode="External"/><Relationship Id="rId591" Type="http://schemas.openxmlformats.org/officeDocument/2006/relationships/hyperlink" Target="https://www.pref.ishikawa.lg.jp/danjo/suisinkigyou/documents/292_hakuzikai.pdf" TargetMode="External"/><Relationship Id="rId605" Type="http://schemas.openxmlformats.org/officeDocument/2006/relationships/hyperlink" Target="https://www.pref.ishikawa.lg.jp/danjo/suisinkigyou/documents/546_wazimashisyakyo.pdf" TargetMode="External"/><Relationship Id="rId812" Type="http://schemas.openxmlformats.org/officeDocument/2006/relationships/hyperlink" Target="https://www.pref.ishikawa.lg.jp/danjo/suisinkigyou/documents/604_ishikawakensetsu.pdf" TargetMode="External"/><Relationship Id="rId1028" Type="http://schemas.openxmlformats.org/officeDocument/2006/relationships/hyperlink" Target="http://cms.pref.ishikawa.lg.jp/cms8341/kenmin/danjo/suisinkigyou/documents/690_asahidennkiseisakusyo.pdf" TargetMode="External"/><Relationship Id="rId244" Type="http://schemas.openxmlformats.org/officeDocument/2006/relationships/hyperlink" Target="http://cms.pref.ishikawa.lg.jp/cms8341/kenmin/danjo/suisinkigyou/documents/380_yosidadoro.pdf" TargetMode="External"/><Relationship Id="rId689" Type="http://schemas.openxmlformats.org/officeDocument/2006/relationships/hyperlink" Target="http://cms.pref.ishikawa.lg.jp/cms8341/kenmin/danjo/suisinkigyou/documents/438_kahokushishokokai.pdf" TargetMode="External"/><Relationship Id="rId896" Type="http://schemas.openxmlformats.org/officeDocument/2006/relationships/hyperlink" Target="https://www.pref.ishikawa.lg.jp/danjo/suisinkigyou/documents/631_toshindenkikogyo.pdf" TargetMode="External"/><Relationship Id="rId39" Type="http://schemas.openxmlformats.org/officeDocument/2006/relationships/hyperlink" Target="https://www.frappu.co.jp/" TargetMode="External"/><Relationship Id="rId451" Type="http://schemas.openxmlformats.org/officeDocument/2006/relationships/hyperlink" Target="http://toho-rubber.co.jp/" TargetMode="External"/><Relationship Id="rId549" Type="http://schemas.openxmlformats.org/officeDocument/2006/relationships/hyperlink" Target="http://www.careplus.co.jp/" TargetMode="External"/><Relationship Id="rId756" Type="http://schemas.openxmlformats.org/officeDocument/2006/relationships/hyperlink" Target="https://nakano-ringyo.jp/" TargetMode="External"/><Relationship Id="rId104" Type="http://schemas.openxmlformats.org/officeDocument/2006/relationships/hyperlink" Target="https://www.pref.ishikawa.lg.jp/kenmin/danjo/suisinkigyou/documents/266_arakikuutyoukougyou.pdf" TargetMode="External"/><Relationship Id="rId188" Type="http://schemas.openxmlformats.org/officeDocument/2006/relationships/hyperlink" Target="http://cms.pref.ishikawa.lg.jp/cms8341/kenmin/danjo/suisinkigyou/documents/165_token.pdf" TargetMode="External"/><Relationship Id="rId311" Type="http://schemas.openxmlformats.org/officeDocument/2006/relationships/hyperlink" Target="http://cms.pref.ishikawa.lg.jp/cms8341/kenmin/danjo/suisinkigyou/documents/62_asajikosyuha.pdf" TargetMode="External"/><Relationship Id="rId395" Type="http://schemas.openxmlformats.org/officeDocument/2006/relationships/hyperlink" Target="http://www.hdss.jp/" TargetMode="External"/><Relationship Id="rId409" Type="http://schemas.openxmlformats.org/officeDocument/2006/relationships/hyperlink" Target="http://www.tu-casa.co.jp/" TargetMode="External"/><Relationship Id="rId963" Type="http://schemas.openxmlformats.org/officeDocument/2006/relationships/hyperlink" Target="https://www.pref.ishikawa.lg.jp/kenmin/danjo/suisinkigyou/documents/540_kanazawakankyousabisukousya.pdf" TargetMode="External"/><Relationship Id="rId1039" Type="http://schemas.openxmlformats.org/officeDocument/2006/relationships/hyperlink" Target="https://www.honda-koumuten.com/" TargetMode="External"/><Relationship Id="rId92" Type="http://schemas.openxmlformats.org/officeDocument/2006/relationships/hyperlink" Target="http://www.kayanet.co.jp/" TargetMode="External"/><Relationship Id="rId616" Type="http://schemas.openxmlformats.org/officeDocument/2006/relationships/hyperlink" Target="http://www.kyouei-tec.jp/" TargetMode="External"/><Relationship Id="rId823" Type="http://schemas.openxmlformats.org/officeDocument/2006/relationships/hyperlink" Target="https://www.pref.ishikawa.lg.jp/danjo/suisinkigyou/documents/595_kajinitto.pdf" TargetMode="External"/><Relationship Id="rId255" Type="http://schemas.openxmlformats.org/officeDocument/2006/relationships/hyperlink" Target="https://www.pref.ishikawa.lg.jp/kenmin/danjo/suisinkigyou/documents/250_wadauchisenken_1.pdf" TargetMode="External"/><Relationship Id="rId462" Type="http://schemas.openxmlformats.org/officeDocument/2006/relationships/hyperlink" Target="https://www.pref.ishikawa.lg.jp/kenmin/danjo/suisinkigyou/documents/130_hosizakihokusinnetu.pdf" TargetMode="External"/><Relationship Id="rId115" Type="http://schemas.openxmlformats.org/officeDocument/2006/relationships/hyperlink" Target="https://www.pref.ishikawa.lg.jp/kenmin/danjo/suisinkigyou/documents/32_ubaurakensetu.pdf" TargetMode="External"/><Relationship Id="rId322" Type="http://schemas.openxmlformats.org/officeDocument/2006/relationships/hyperlink" Target="http://cms.pref.ishikawa.lg.jp/cms8341/kenmin/danjo/suisinkigyou/documents/146_onwardgiken.pdf" TargetMode="External"/><Relationship Id="rId767" Type="http://schemas.openxmlformats.org/officeDocument/2006/relationships/hyperlink" Target="https://www.rikudenko.co.jp/" TargetMode="External"/><Relationship Id="rId974" Type="http://schemas.openxmlformats.org/officeDocument/2006/relationships/hyperlink" Target="https://www.youart.co.jp/" TargetMode="External"/><Relationship Id="rId199" Type="http://schemas.openxmlformats.org/officeDocument/2006/relationships/hyperlink" Target="https://www.pref.ishikawa.lg.jp/kenmin/danjo/suisinkigyou/documents/362_haidakensetu_1.pdf" TargetMode="External"/><Relationship Id="rId627" Type="http://schemas.openxmlformats.org/officeDocument/2006/relationships/hyperlink" Target="http://notomori.net/" TargetMode="External"/><Relationship Id="rId834" Type="http://schemas.openxmlformats.org/officeDocument/2006/relationships/hyperlink" Target="https://www.pref.ishikawa.lg.jp/danjo/suisinkigyou/documents/596_ishikawakenkenminhureaikousha.pdf" TargetMode="External"/><Relationship Id="rId266" Type="http://schemas.openxmlformats.org/officeDocument/2006/relationships/hyperlink" Target="https://www.cyberstation.co.jp/" TargetMode="External"/><Relationship Id="rId473" Type="http://schemas.openxmlformats.org/officeDocument/2006/relationships/hyperlink" Target="http://www.mitani.co.jp/" TargetMode="External"/><Relationship Id="rId680" Type="http://schemas.openxmlformats.org/officeDocument/2006/relationships/hyperlink" Target="http://cms.pref.ishikawa.lg.jp/cms8341/kenmin/danjo/suisinkigyou/documents/386_isikawakenseinendankyougikai.pdf" TargetMode="External"/><Relationship Id="rId901" Type="http://schemas.openxmlformats.org/officeDocument/2006/relationships/hyperlink" Target="https://imadedenki.co.jp/" TargetMode="External"/><Relationship Id="rId30" Type="http://schemas.openxmlformats.org/officeDocument/2006/relationships/hyperlink" Target="https://www.yobouigaku.jp/" TargetMode="External"/><Relationship Id="rId126" Type="http://schemas.openxmlformats.org/officeDocument/2006/relationships/hyperlink" Target="http://cms.pref.ishikawa.lg.jp/cms8341/kenmin/danjo/suisinkigyou/documents/385_ondokinzoku.pdf" TargetMode="External"/><Relationship Id="rId333" Type="http://schemas.openxmlformats.org/officeDocument/2006/relationships/hyperlink" Target="http://cms.pref.ishikawa.lg.jp/cms8341/kenmin/danjo/suisinkigyou/documents/182_komatsuseisakusyo.pdf" TargetMode="External"/><Relationship Id="rId540" Type="http://schemas.openxmlformats.org/officeDocument/2006/relationships/hyperlink" Target="http://cms.pref.ishikawa.lg.jp/cms8341/kenmin/danjo/suisinkigyou/documents/413_yoboigakukyokai.pdf" TargetMode="External"/><Relationship Id="rId778" Type="http://schemas.openxmlformats.org/officeDocument/2006/relationships/hyperlink" Target="http://www.hakuikotaikyo.com/shi/minami.html" TargetMode="External"/><Relationship Id="rId985" Type="http://schemas.openxmlformats.org/officeDocument/2006/relationships/hyperlink" Target="http://cms.pref.ishikawa.lg.jp/cms8341/kenmin/danjo/suisinkigyou/documents/412_notokensetu.pdf" TargetMode="External"/><Relationship Id="rId638" Type="http://schemas.openxmlformats.org/officeDocument/2006/relationships/hyperlink" Target="https://www.pref.ishikawa.lg.jp/kenmin/danjo/suisinkigyou/documents/287_u-mannsutairu.pdf" TargetMode="External"/><Relationship Id="rId845" Type="http://schemas.openxmlformats.org/officeDocument/2006/relationships/hyperlink" Target="http://dreamexe.jp/" TargetMode="External"/><Relationship Id="rId1030" Type="http://schemas.openxmlformats.org/officeDocument/2006/relationships/hyperlink" Target="https://daimonen.com/" TargetMode="External"/><Relationship Id="rId277" Type="http://schemas.openxmlformats.org/officeDocument/2006/relationships/hyperlink" Target="https://www.pref.ishikawa.lg.jp/danjo/suisinkigyou/documents/270_nihondenkihokurikusisya.pdf" TargetMode="External"/><Relationship Id="rId400" Type="http://schemas.openxmlformats.org/officeDocument/2006/relationships/hyperlink" Target="https://www.pref.ishikawa.lg.jp/danjo/suisinkigyou/documents/7_maruhachiseichazyou.pdf" TargetMode="External"/><Relationship Id="rId484" Type="http://schemas.openxmlformats.org/officeDocument/2006/relationships/hyperlink" Target="http://www.tislook.com/" TargetMode="External"/><Relationship Id="rId705" Type="http://schemas.openxmlformats.org/officeDocument/2006/relationships/hyperlink" Target="http://cms.pref.ishikawa.lg.jp/cms8341/kenmin/danjo/suisinkigyou/documents/446_notorokuhokushokokai.pdf" TargetMode="External"/><Relationship Id="rId137" Type="http://schemas.openxmlformats.org/officeDocument/2006/relationships/hyperlink" Target="http://cms.pref.ishikawa.lg.jp/cms8341/kenmin/danjo/suisinkigyou/documents/482_kinokensetu.pdf" TargetMode="External"/><Relationship Id="rId344" Type="http://schemas.openxmlformats.org/officeDocument/2006/relationships/hyperlink" Target="http://cms.pref.ishikawa.lg.jp/cms8341/kenmin/danjo/suisinkigyou/documents/249_sugiyo.pdf" TargetMode="External"/><Relationship Id="rId691" Type="http://schemas.openxmlformats.org/officeDocument/2006/relationships/hyperlink" Target="https://komatsu-cci.or.jp/" TargetMode="External"/><Relationship Id="rId789" Type="http://schemas.openxmlformats.org/officeDocument/2006/relationships/hyperlink" Target="https://ishikawa-odekake.jp/" TargetMode="External"/><Relationship Id="rId912" Type="http://schemas.openxmlformats.org/officeDocument/2006/relationships/hyperlink" Target="https://www.pref.ishikawa.lg.jp/danjo/suisinkigyou/documents/647_yamamotogumi.pdf" TargetMode="External"/><Relationship Id="rId996" Type="http://schemas.openxmlformats.org/officeDocument/2006/relationships/hyperlink" Target="hks-kk.jp" TargetMode="External"/><Relationship Id="rId41" Type="http://schemas.openxmlformats.org/officeDocument/2006/relationships/hyperlink" Target="http://uchisyakyo.jp/" TargetMode="External"/><Relationship Id="rId551" Type="http://schemas.openxmlformats.org/officeDocument/2006/relationships/hyperlink" Target="http://www.swkouwa.com/" TargetMode="External"/><Relationship Id="rId649" Type="http://schemas.openxmlformats.org/officeDocument/2006/relationships/hyperlink" Target="https://www.pref.ishikawa.lg.jp/danjo/suisinkigyou/documents/228_cosmoguard_kasoku.pdf" TargetMode="External"/><Relationship Id="rId856" Type="http://schemas.openxmlformats.org/officeDocument/2006/relationships/hyperlink" Target="https://www.pref.ishikawa.lg.jp/danjo/suisinkigyou/documents/623_tabatakensetsu.pdf" TargetMode="External"/><Relationship Id="rId190" Type="http://schemas.openxmlformats.org/officeDocument/2006/relationships/hyperlink" Target="http://cms.pref.ishikawa.lg.jp/cms8341/kenmin/danjo/suisinkigyou/documents/110_todagumi.pdf" TargetMode="External"/><Relationship Id="rId204" Type="http://schemas.openxmlformats.org/officeDocument/2006/relationships/hyperlink" Target="http://cms.pref.ishikawa.lg.jp/cms8341/kenmin/danjo/suisinkigyou/documents/370_himawarihome.pdf" TargetMode="External"/><Relationship Id="rId288" Type="http://schemas.openxmlformats.org/officeDocument/2006/relationships/hyperlink" Target="https://www.isc.co.jp/" TargetMode="External"/><Relationship Id="rId411" Type="http://schemas.openxmlformats.org/officeDocument/2006/relationships/hyperlink" Target="http://www.lionpower.co.jp/" TargetMode="External"/><Relationship Id="rId509" Type="http://schemas.openxmlformats.org/officeDocument/2006/relationships/hyperlink" Target="https://www.pref.ishikawa.lg.jp/kenmin/danjo/suisinkigyou/documents/343_orijinarukennsetu.pdf" TargetMode="External"/><Relationship Id="rId1041" Type="http://schemas.openxmlformats.org/officeDocument/2006/relationships/hyperlink" Target="https://nakanoto-shinrin.or.jp/" TargetMode="External"/><Relationship Id="rId495" Type="http://schemas.openxmlformats.org/officeDocument/2006/relationships/hyperlink" Target="https://www.hfhd.co.jp/" TargetMode="External"/><Relationship Id="rId716" Type="http://schemas.openxmlformats.org/officeDocument/2006/relationships/hyperlink" Target="https://www.pref.ishikawa.lg.jp/kenmin/danjo/suisinkigyou/documents/197_writerhouse_1.pdf" TargetMode="External"/><Relationship Id="rId923" Type="http://schemas.openxmlformats.org/officeDocument/2006/relationships/hyperlink" Target="https://saharagroup.jp/" TargetMode="External"/><Relationship Id="rId52" Type="http://schemas.openxmlformats.org/officeDocument/2006/relationships/hyperlink" Target="http://www.f-ex.jp/" TargetMode="External"/><Relationship Id="rId148" Type="http://schemas.openxmlformats.org/officeDocument/2006/relationships/hyperlink" Target="https://www.pref.ishikawa.lg.jp/kenmin/danjo/suisinkigyou/documents/298_kometanigumi_1.pdf" TargetMode="External"/><Relationship Id="rId355" Type="http://schemas.openxmlformats.org/officeDocument/2006/relationships/hyperlink" Target="http://www.takamaz.co.jp/" TargetMode="External"/><Relationship Id="rId562" Type="http://schemas.openxmlformats.org/officeDocument/2006/relationships/hyperlink" Target="http://cms.pref.ishikawa.lg.jp/cms8341/kenmin/danjo/suisinkigyou/documents/91_sensyokai.pdf" TargetMode="External"/><Relationship Id="rId215" Type="http://schemas.openxmlformats.org/officeDocument/2006/relationships/hyperlink" Target="http://cms.pref.ishikawa.lg.jp/cms8341/kenmin/danjo/suisinkigyou/documents/153_hokurikukoken.pdf" TargetMode="External"/><Relationship Id="rId422" Type="http://schemas.openxmlformats.org/officeDocument/2006/relationships/hyperlink" Target="https://www.pref.ishikawa.lg.jp/kenmin/danjo/suisinkigyou/documents/218_pfutechnowise_1.pdf" TargetMode="External"/><Relationship Id="rId867" Type="http://schemas.openxmlformats.org/officeDocument/2006/relationships/hyperlink" Target="https://www.eizo-support.co.jp/" TargetMode="External"/><Relationship Id="rId299" Type="http://schemas.openxmlformats.org/officeDocument/2006/relationships/hyperlink" Target="https://www.pref.ishikawa.lg.jp/kenmin/danjo/suisinkigyou/documents/183_komatubuturyu_1.pdf" TargetMode="External"/><Relationship Id="rId727" Type="http://schemas.openxmlformats.org/officeDocument/2006/relationships/hyperlink" Target="http://www.sanko-kikaku.com/" TargetMode="External"/><Relationship Id="rId934" Type="http://schemas.openxmlformats.org/officeDocument/2006/relationships/hyperlink" Target="https://www.pref.ishikawa.lg.jp/kenmin/danjo/suisinkigyou/documents/661_daidoukougyou_1.pdf" TargetMode="External"/><Relationship Id="rId63" Type="http://schemas.openxmlformats.org/officeDocument/2006/relationships/hyperlink" Target="http://www.omotegumi.com/" TargetMode="External"/><Relationship Id="rId159" Type="http://schemas.openxmlformats.org/officeDocument/2006/relationships/hyperlink" Target="http://cms.pref.ishikawa.lg.jp/cms8341/kenmin/danjo/suisinkigyou/documents/492_simagenmokken.pdf" TargetMode="External"/><Relationship Id="rId366" Type="http://schemas.openxmlformats.org/officeDocument/2006/relationships/hyperlink" Target="https://www.pref.ishikawa.lg.jp/kenmin/danjo/suisinkigyou/documents/48_nagashimaseisakusyo_1.pdf" TargetMode="External"/><Relationship Id="rId573" Type="http://schemas.openxmlformats.org/officeDocument/2006/relationships/hyperlink" Target="https://www.pref.ishikawa.lg.jp/danjo/suisinkigyou/documents/554_nanaoshisyakyo.pdf" TargetMode="External"/><Relationship Id="rId780" Type="http://schemas.openxmlformats.org/officeDocument/2006/relationships/hyperlink" Target="http://www.myogan.co.jp/" TargetMode="External"/><Relationship Id="rId226" Type="http://schemas.openxmlformats.org/officeDocument/2006/relationships/hyperlink" Target="http://cms.pref.ishikawa.lg.jp/cms8341/kenmin/danjo/suisinkigyou/documents/61_matutanikensetu.pdf" TargetMode="External"/><Relationship Id="rId433" Type="http://schemas.openxmlformats.org/officeDocument/2006/relationships/hyperlink" Target="https://www.pref.ishikawa.lg.jp/kenmin/danjo/suisinkigyou/documents/120_kanazawakiko.pdf" TargetMode="External"/><Relationship Id="rId878" Type="http://schemas.openxmlformats.org/officeDocument/2006/relationships/hyperlink" Target="http://www.k-curio.co.jp/" TargetMode="External"/><Relationship Id="rId640" Type="http://schemas.openxmlformats.org/officeDocument/2006/relationships/hyperlink" Target="http://cms.pref.ishikawa.lg.jp/cms8341/kenmin/danjo/suisinkigyou/documents/240_aoc.pdf" TargetMode="External"/><Relationship Id="rId738" Type="http://schemas.openxmlformats.org/officeDocument/2006/relationships/hyperlink" Target="http://www.seidai.jp/" TargetMode="External"/><Relationship Id="rId945" Type="http://schemas.openxmlformats.org/officeDocument/2006/relationships/hyperlink" Target="https://ikeda-kk.jp/" TargetMode="External"/><Relationship Id="rId74" Type="http://schemas.openxmlformats.org/officeDocument/2006/relationships/hyperlink" Target="https://www.kagaya.co.jp/" TargetMode="External"/><Relationship Id="rId377" Type="http://schemas.openxmlformats.org/officeDocument/2006/relationships/hyperlink" Target="http://www.notoinsatu.co.jp/" TargetMode="External"/><Relationship Id="rId500" Type="http://schemas.openxmlformats.org/officeDocument/2006/relationships/hyperlink" Target="http://cms.pref.ishikawa.lg.jp/cms8341/kenmin/danjo/suisinkigyou/documents/464_mituisumitomosintakuginkou.pdf" TargetMode="External"/><Relationship Id="rId584" Type="http://schemas.openxmlformats.org/officeDocument/2006/relationships/hyperlink" Target="http://nonoichi-shakyo.jp/" TargetMode="External"/><Relationship Id="rId805" Type="http://schemas.openxmlformats.org/officeDocument/2006/relationships/hyperlink" Target="https://www.knh.or.jp/" TargetMode="External"/><Relationship Id="rId5" Type="http://schemas.openxmlformats.org/officeDocument/2006/relationships/hyperlink" Target="https://www.urbanhome.co.jp/" TargetMode="External"/><Relationship Id="rId237" Type="http://schemas.openxmlformats.org/officeDocument/2006/relationships/hyperlink" Target="https://www.pref.ishikawa.lg.jp/kenmin/danjo/suisinkigyou/documents/207_meigangumi.pdf" TargetMode="External"/><Relationship Id="rId791" Type="http://schemas.openxmlformats.org/officeDocument/2006/relationships/hyperlink" Target="https://www.ishiss.co.jp/" TargetMode="External"/><Relationship Id="rId889" Type="http://schemas.openxmlformats.org/officeDocument/2006/relationships/hyperlink" Target="https://www.pref.ishikawa.lg.jp/danjo/suisinkigyou/documents/629_iwamotokogyo.pdf" TargetMode="External"/><Relationship Id="rId444" Type="http://schemas.openxmlformats.org/officeDocument/2006/relationships/hyperlink" Target="https://www.pref.ishikawa.lg.jp/danjo/suisinkigyou/documents/230_jakomuishikawa.pdf" TargetMode="External"/><Relationship Id="rId651" Type="http://schemas.openxmlformats.org/officeDocument/2006/relationships/hyperlink" Target="https://www.pref.ishikawa.lg.jp/kenmin/danjo/suisinkigyou/documents/73_kosumotekkusu.pdf" TargetMode="External"/><Relationship Id="rId749" Type="http://schemas.openxmlformats.org/officeDocument/2006/relationships/hyperlink" Target="http://tsubo-denki.co.jp/" TargetMode="External"/><Relationship Id="rId290" Type="http://schemas.openxmlformats.org/officeDocument/2006/relationships/hyperlink" Target="http://www.nttdata-hokuriku.co.jp/" TargetMode="External"/><Relationship Id="rId304" Type="http://schemas.openxmlformats.org/officeDocument/2006/relationships/hyperlink" Target="http://www.westjr.co.jp/" TargetMode="External"/><Relationship Id="rId388" Type="http://schemas.openxmlformats.org/officeDocument/2006/relationships/hyperlink" Target="http://cms.pref.ishikawa.lg.jp/cms8341/kenmin/danjo/suisinkigyou/documents/458_hokusho.pdf" TargetMode="External"/><Relationship Id="rId511" Type="http://schemas.openxmlformats.org/officeDocument/2006/relationships/hyperlink" Target="http://cms.pref.ishikawa.lg.jp/cms8341/kenmin/danjo/suisinkigyou/documents/116_keikakujohokenkyujo.pdf" TargetMode="External"/><Relationship Id="rId609" Type="http://schemas.openxmlformats.org/officeDocument/2006/relationships/hyperlink" Target="http://cms.pref.ishikawa.lg.jp/cms8341/kenmin/danjo/suisinkigyou/documents/547_ishikawakengyogyo.pdf" TargetMode="External"/><Relationship Id="rId956" Type="http://schemas.openxmlformats.org/officeDocument/2006/relationships/hyperlink" Target="https://www.kyowad.co.jp/" TargetMode="External"/><Relationship Id="rId85" Type="http://schemas.openxmlformats.org/officeDocument/2006/relationships/hyperlink" Target="https://www.100bangai.co.jp/" TargetMode="External"/><Relationship Id="rId150" Type="http://schemas.openxmlformats.org/officeDocument/2006/relationships/hyperlink" Target="http://cms.pref.ishikawa.lg.jp/cms8341/kenmin/danjo/suisinkigyou/documents/557_saigawagumi.pdf" TargetMode="External"/><Relationship Id="rId595" Type="http://schemas.openxmlformats.org/officeDocument/2006/relationships/hyperlink" Target="https://www.pref.ishikawa.lg.jp/danjo/suisinkigyou/documents/548_hodatsusimizumachisyakyo.pdf" TargetMode="External"/><Relationship Id="rId816" Type="http://schemas.openxmlformats.org/officeDocument/2006/relationships/hyperlink" Target="http://www.pref.ishikawa.lg.jp/danjo/suisinkigyou/documents/614_hokurikugreenservice.pdf" TargetMode="External"/><Relationship Id="rId1001" Type="http://schemas.openxmlformats.org/officeDocument/2006/relationships/hyperlink" Target="http://cms.pref.ishikawa.lg.jp/cms8341/kenmin/danjo/suisinkigyou/documents/678_richojapan.pdf" TargetMode="External"/><Relationship Id="rId248" Type="http://schemas.openxmlformats.org/officeDocument/2006/relationships/hyperlink" Target="http://cms.pref.ishikawa.lg.jp/cms8341/kenmin/danjo/suisinkigyou/documents/67_yonezawadenkikoji.pdf" TargetMode="External"/><Relationship Id="rId455" Type="http://schemas.openxmlformats.org/officeDocument/2006/relationships/hyperlink" Target="http://www.hakuichi.co.jp/" TargetMode="External"/><Relationship Id="rId662" Type="http://schemas.openxmlformats.org/officeDocument/2006/relationships/hyperlink" Target="https://www.pref.ishikawa.lg.jp/kenmin/danjo/suisinkigyou/documents/279_delinpurukanazawaeigyuosho.pdf" TargetMode="External"/><Relationship Id="rId12" Type="http://schemas.openxmlformats.org/officeDocument/2006/relationships/hyperlink" Target="https://araki-ao.com/" TargetMode="External"/><Relationship Id="rId108" Type="http://schemas.openxmlformats.org/officeDocument/2006/relationships/hyperlink" Target="http://cms.pref.ishikawa.lg.jp/cms8341/kenmin/danjo/suisinkigyou/documents/394_ikemoto.pdf" TargetMode="External"/><Relationship Id="rId315" Type="http://schemas.openxmlformats.org/officeDocument/2006/relationships/hyperlink" Target="http://cms.pref.ishikawa.lg.jp/cms8341/kenmin/danjo/suisinkigyou/documents/487_ikomamekanikal.pdf" TargetMode="External"/><Relationship Id="rId522" Type="http://schemas.openxmlformats.org/officeDocument/2006/relationships/hyperlink" Target="http://www.g-keiei.com/" TargetMode="External"/><Relationship Id="rId967" Type="http://schemas.openxmlformats.org/officeDocument/2006/relationships/hyperlink" Target="https://www.pref.ishikawa.lg.jp/kenmin/danjo/suisinkigyou/documents/341_koazu.pdf" TargetMode="External"/><Relationship Id="rId96" Type="http://schemas.openxmlformats.org/officeDocument/2006/relationships/hyperlink" Target="http://www.kitanihon-geo.co.jp/" TargetMode="External"/><Relationship Id="rId161" Type="http://schemas.openxmlformats.org/officeDocument/2006/relationships/hyperlink" Target="http://cms.pref.ishikawa.lg.jp/cms8341/kenmin/danjo/suisinkigyou/documents/98_shimizukensetu.pdf" TargetMode="External"/><Relationship Id="rId399" Type="http://schemas.openxmlformats.org/officeDocument/2006/relationships/hyperlink" Target="http://www.maruig.co.jp/" TargetMode="External"/><Relationship Id="rId827" Type="http://schemas.openxmlformats.org/officeDocument/2006/relationships/hyperlink" Target="https://www.pref.ishikawa.lg.jp/danjo/suisinkigyou/documents/600_betukawaseisakusho.pdf" TargetMode="External"/><Relationship Id="rId1012" Type="http://schemas.openxmlformats.org/officeDocument/2006/relationships/hyperlink" Target="https://www.msi-agency.jp/" TargetMode="External"/><Relationship Id="rId259" Type="http://schemas.openxmlformats.org/officeDocument/2006/relationships/hyperlink" Target="https://www.pref.ishikawa.lg.jp/danjo/suisinkigyou/documents/528_eitizyouhouken.pdf" TargetMode="External"/><Relationship Id="rId466" Type="http://schemas.openxmlformats.org/officeDocument/2006/relationships/hyperlink" Target="http://cms.pref.ishikawa.lg.jp/cms8341/kenmin/danjo/suisinkigyou/documents/14_marukaisikawa.pdf" TargetMode="External"/><Relationship Id="rId673" Type="http://schemas.openxmlformats.org/officeDocument/2006/relationships/hyperlink" Target="http://www.hsb-center.co.jp/" TargetMode="External"/><Relationship Id="rId880" Type="http://schemas.openxmlformats.org/officeDocument/2006/relationships/hyperlink" Target="https://www.pref.ishikawa.lg.jp/danjo/suisinkigyou/documents/639_jsystem.pdf" TargetMode="External"/><Relationship Id="rId23" Type="http://schemas.openxmlformats.org/officeDocument/2006/relationships/hyperlink" Target="https://shoko.or.jp/" TargetMode="External"/><Relationship Id="rId119" Type="http://schemas.openxmlformats.org/officeDocument/2006/relationships/hyperlink" Target="https://www.pref.ishikawa.lg.jp/kenmin/danjo/suisinkigyou/documents/404_ougisyoji.pdf" TargetMode="External"/><Relationship Id="rId326" Type="http://schemas.openxmlformats.org/officeDocument/2006/relationships/hyperlink" Target="http://cms.pref.ishikawa.lg.jp/cms8341/kenmin/danjo/suisinkigyou/documents/155_kyaserofan.pdf" TargetMode="External"/><Relationship Id="rId533" Type="http://schemas.openxmlformats.org/officeDocument/2006/relationships/hyperlink" Target="https://www.pref.ishikawa.lg.jp/danjo/suisinkigyou/documents/212_kanazawadaigaku.pdf" TargetMode="External"/><Relationship Id="rId978" Type="http://schemas.openxmlformats.org/officeDocument/2006/relationships/hyperlink" Target="https://www.shiroya-inc.com/" TargetMode="External"/><Relationship Id="rId740" Type="http://schemas.openxmlformats.org/officeDocument/2006/relationships/hyperlink" Target="http://www.soizumi.co.jp/" TargetMode="External"/><Relationship Id="rId838" Type="http://schemas.openxmlformats.org/officeDocument/2006/relationships/hyperlink" Target="https://www.pref.ishikawa.lg.jp/danjo/suisinkigyou/documents/611_zeroinfinity.pdf" TargetMode="External"/><Relationship Id="rId1023" Type="http://schemas.openxmlformats.org/officeDocument/2006/relationships/hyperlink" Target="http://cms.pref.ishikawa.lg.jp/cms8341/kenmin/danjo/suisinkigyou/documents/686_paralelljunction.pdf" TargetMode="External"/><Relationship Id="rId172" Type="http://schemas.openxmlformats.org/officeDocument/2006/relationships/hyperlink" Target="https://www.pref.ishikawa.lg.jp/kenmin/danjo/suisinkigyou/documents/309_sumakoumuten_1.pdf" TargetMode="External"/><Relationship Id="rId477" Type="http://schemas.openxmlformats.org/officeDocument/2006/relationships/hyperlink" Target="https://www.yamagishi-p.co.jp/" TargetMode="External"/><Relationship Id="rId600" Type="http://schemas.openxmlformats.org/officeDocument/2006/relationships/hyperlink" Target="http://m-aiiku.jp/" TargetMode="External"/><Relationship Id="rId684" Type="http://schemas.openxmlformats.org/officeDocument/2006/relationships/hyperlink" Target="https://www.pref.ishikawa.lg.jp/danjo/suisinkigyou/documents/584_ishikawakenringyoukousha.pdf" TargetMode="External"/><Relationship Id="rId337" Type="http://schemas.openxmlformats.org/officeDocument/2006/relationships/hyperlink" Target="http://www.s-regin.com/" TargetMode="External"/><Relationship Id="rId891" Type="http://schemas.openxmlformats.org/officeDocument/2006/relationships/hyperlink" Target="https://www.pref.ishikawa.lg.jp/danjo/suisinkigyou/documents/632_enetsolutions.pdf" TargetMode="External"/><Relationship Id="rId905" Type="http://schemas.openxmlformats.org/officeDocument/2006/relationships/hyperlink" Target="https://www.nakadetekko.co.jp/" TargetMode="External"/><Relationship Id="rId989" Type="http://schemas.openxmlformats.org/officeDocument/2006/relationships/hyperlink" Target="http://cms.pref.ishikawa.lg.jp/cms8341/kenmin/danjo/suisinkigyou/documents/106_jasuzu.pdf" TargetMode="External"/><Relationship Id="rId34" Type="http://schemas.openxmlformats.org/officeDocument/2006/relationships/hyperlink" Target="https://www.is-ja.jp/center/" TargetMode="External"/><Relationship Id="rId544" Type="http://schemas.openxmlformats.org/officeDocument/2006/relationships/hyperlink" Target="https://www.pref.ishikawa.lg.jp/kenmin/danjo/suisinkigyou/documents/16_katsukikai.pdf" TargetMode="External"/><Relationship Id="rId751" Type="http://schemas.openxmlformats.org/officeDocument/2006/relationships/hyperlink" Target="https://www.token-web.com/company/outline-tokenlink/" TargetMode="External"/><Relationship Id="rId849" Type="http://schemas.openxmlformats.org/officeDocument/2006/relationships/hyperlink" Target="http://www.pref.ishikawa.lg.jp/danjo/suisinkigyou/documents/616_meihodenki.pdf" TargetMode="External"/><Relationship Id="rId183" Type="http://schemas.openxmlformats.org/officeDocument/2006/relationships/hyperlink" Target="http://cms.pref.ishikawa.lg.jp/cms8341/kenmin/danjo/suisinkigyou/documents/411_takegosinagaikensetu.pdf" TargetMode="External"/><Relationship Id="rId390" Type="http://schemas.openxmlformats.org/officeDocument/2006/relationships/hyperlink" Target="https://www.pref.ishikawa.lg.jp/kenmin/danjo/suisinkigyou/documents/316_hokutotekkou.pdf" TargetMode="External"/><Relationship Id="rId404" Type="http://schemas.openxmlformats.org/officeDocument/2006/relationships/hyperlink" Target="https://www.pref.ishikawa.lg.jp/kenmin/danjo/suisinkigyou/documents/174_morihati_1.pdf" TargetMode="External"/><Relationship Id="rId611" Type="http://schemas.openxmlformats.org/officeDocument/2006/relationships/hyperlink" Target="http://cms.pref.ishikawa.lg.jp/cms8341/kenmin/danjo/suisinkigyou/documents/540_kagashinrinkumia.pdf" TargetMode="External"/><Relationship Id="rId1034" Type="http://schemas.openxmlformats.org/officeDocument/2006/relationships/hyperlink" Target="http://www.icc.co.jp/index.html" TargetMode="External"/><Relationship Id="rId250" Type="http://schemas.openxmlformats.org/officeDocument/2006/relationships/hyperlink" Target="http://cms.pref.ishikawa.lg.jp/cms8341/kenmin/danjo/suisinkigyou/documents/379_yonemitu.pdf" TargetMode="External"/><Relationship Id="rId488" Type="http://schemas.openxmlformats.org/officeDocument/2006/relationships/hyperlink" Target="http://cms.pref.ishikawa.lg.jp/cms8341/kenmin/danjo/suisinkigyou/documents/2_notokyoeisinyoukinko.pdf" TargetMode="External"/><Relationship Id="rId695" Type="http://schemas.openxmlformats.org/officeDocument/2006/relationships/hyperlink" Target="https://www.pref.ishikawa.lg.jp/danjo/suisinkigyou/documents/574_dasukon.pdf" TargetMode="External"/><Relationship Id="rId709" Type="http://schemas.openxmlformats.org/officeDocument/2006/relationships/hyperlink" Target="http://cms.pref.ishikawa.lg.jp/cms8341/kenmin/danjo/suisinkigyou/documents/436_hakusanshokokai.pdf" TargetMode="External"/><Relationship Id="rId916" Type="http://schemas.openxmlformats.org/officeDocument/2006/relationships/hyperlink" Target="https://www.pref.ishikawa.lg.jp/danjo/suisinkigyou/documents/649_tosnet.pdf" TargetMode="External"/><Relationship Id="rId45" Type="http://schemas.openxmlformats.org/officeDocument/2006/relationships/hyperlink" Target="https://at-j.co.jp/" TargetMode="External"/><Relationship Id="rId110" Type="http://schemas.openxmlformats.org/officeDocument/2006/relationships/hyperlink" Target="http://cms.pref.ishikawa.lg.jp/cms8341/kenmin/danjo/suisinkigyou/documents/199_ishidakogyo.pdf" TargetMode="External"/><Relationship Id="rId348" Type="http://schemas.openxmlformats.org/officeDocument/2006/relationships/hyperlink" Target="https://www.pref.ishikawa.lg.jp/danjo/suisinkigyou/documents/582_sowatextile.pdf" TargetMode="External"/><Relationship Id="rId555" Type="http://schemas.openxmlformats.org/officeDocument/2006/relationships/hyperlink" Target="https://www.jihoukai.or.jp/" TargetMode="External"/><Relationship Id="rId762" Type="http://schemas.openxmlformats.org/officeDocument/2006/relationships/hyperlink" Target="http://www.hiramotogumi.com/" TargetMode="External"/><Relationship Id="rId194" Type="http://schemas.openxmlformats.org/officeDocument/2006/relationships/hyperlink" Target="http://cms.pref.ishikawa.lg.jp/cms8341/kenmin/danjo/suisinkigyou/documents/425_nakadasetubikougyo.pdf" TargetMode="External"/><Relationship Id="rId208" Type="http://schemas.openxmlformats.org/officeDocument/2006/relationships/hyperlink" Target="http://cms.pref.ishikawa.lg.jp/cms8341/kenmin/danjo/suisinkigyou/documents/382_hujisenden.pdf" TargetMode="External"/><Relationship Id="rId415" Type="http://schemas.openxmlformats.org/officeDocument/2006/relationships/hyperlink" Target="https://www.bbskinmei.co.jp/japanese/" TargetMode="External"/><Relationship Id="rId622" Type="http://schemas.openxmlformats.org/officeDocument/2006/relationships/hyperlink" Target="http://www.ja-kyosai.or.jp/" TargetMode="External"/><Relationship Id="rId261" Type="http://schemas.openxmlformats.org/officeDocument/2006/relationships/hyperlink" Target="https://sinn-mirai.com/" TargetMode="External"/><Relationship Id="rId499" Type="http://schemas.openxmlformats.org/officeDocument/2006/relationships/hyperlink" Target="http://www.ms-ins.com/" TargetMode="External"/><Relationship Id="rId927" Type="http://schemas.openxmlformats.org/officeDocument/2006/relationships/hyperlink" Target="https://www.pref.ishikawa.lg.jp/kenmin/danjo/suisinkigyou/documents/656_miyako.pdf" TargetMode="External"/><Relationship Id="rId56" Type="http://schemas.openxmlformats.org/officeDocument/2006/relationships/hyperlink" Target="http://www.oha-aa.com/" TargetMode="External"/><Relationship Id="rId359" Type="http://schemas.openxmlformats.org/officeDocument/2006/relationships/hyperlink" Target="http://www.taniinsatsu.co.jp/" TargetMode="External"/><Relationship Id="rId566" Type="http://schemas.openxmlformats.org/officeDocument/2006/relationships/hyperlink" Target="http://cms.pref.ishikawa.lg.jp/cms8341/kenmin/danjo/suisinkigyou/documents/543_tubatamatisyakaihukusikyogikai.pdf" TargetMode="External"/><Relationship Id="rId773" Type="http://schemas.openxmlformats.org/officeDocument/2006/relationships/hyperlink" Target="http://www.magara.co.jp/" TargetMode="External"/><Relationship Id="rId121" Type="http://schemas.openxmlformats.org/officeDocument/2006/relationships/hyperlink" Target="https://www.pref.ishikawa.lg.jp/kenmin/danjo/suisinkigyou/documents/256_okagumi.pdf" TargetMode="External"/><Relationship Id="rId219" Type="http://schemas.openxmlformats.org/officeDocument/2006/relationships/hyperlink" Target="http://cms.pref.ishikawa.lg.jp/cms8341/kenmin/danjo/suisinkigyou/documents/124_hokuto.pdf" TargetMode="External"/><Relationship Id="rId426" Type="http://schemas.openxmlformats.org/officeDocument/2006/relationships/hyperlink" Target="https://www.pref.ishikawa.lg.jp/danjo/suisinkigyou/documents/213_hokudenishikawa.pdf" TargetMode="External"/><Relationship Id="rId633" Type="http://schemas.openxmlformats.org/officeDocument/2006/relationships/hyperlink" Target="http://www.is-ja.jp/hakui/" TargetMode="External"/><Relationship Id="rId980" Type="http://schemas.openxmlformats.org/officeDocument/2006/relationships/hyperlink" Target="https://www.k-doseki.co.jp/home" TargetMode="External"/><Relationship Id="rId840" Type="http://schemas.openxmlformats.org/officeDocument/2006/relationships/hyperlink" Target="http://www.pref.ishikawa.lg.jp/danjo/suisinkigyou/documents/601_anamizumurataseisakusho.pdf" TargetMode="External"/><Relationship Id="rId938" Type="http://schemas.openxmlformats.org/officeDocument/2006/relationships/hyperlink" Target="https://www.pref.ishikawa.lg.jp/kenmin/danjo/suisinkigyou/documents/399_kanazawahodo.pdf" TargetMode="External"/><Relationship Id="rId67" Type="http://schemas.openxmlformats.org/officeDocument/2006/relationships/hyperlink" Target="http://onwardgiken.jp/contents/" TargetMode="External"/><Relationship Id="rId272" Type="http://schemas.openxmlformats.org/officeDocument/2006/relationships/hyperlink" Target="http://www.sts-inc.co.jp/" TargetMode="External"/><Relationship Id="rId577" Type="http://schemas.openxmlformats.org/officeDocument/2006/relationships/hyperlink" Target="http://cms.pref.ishikawa.lg.jp/cms8341/kenmin/danjo/suisinkigyou/documents/489_nishiwellness.pdf" TargetMode="External"/><Relationship Id="rId700" Type="http://schemas.openxmlformats.org/officeDocument/2006/relationships/hyperlink" Target="https://togi.shoko.or.jp/" TargetMode="External"/><Relationship Id="rId132" Type="http://schemas.openxmlformats.org/officeDocument/2006/relationships/hyperlink" Target="https://www.pref.ishikawa.lg.jp/danjo/suisinkigyou/documents/233_kanaekensetsu_1.pdf" TargetMode="External"/><Relationship Id="rId784" Type="http://schemas.openxmlformats.org/officeDocument/2006/relationships/hyperlink" Target="https://higashi-kk.co.jp/" TargetMode="External"/><Relationship Id="rId991" Type="http://schemas.openxmlformats.org/officeDocument/2006/relationships/hyperlink" Target="http://cms.pref.ishikawa.lg.jp/cms8341/kenmin/danjo/suisinkigyou/documents/105_jaoozora.pdf" TargetMode="External"/><Relationship Id="rId437" Type="http://schemas.openxmlformats.org/officeDocument/2006/relationships/hyperlink" Target="http://www.ishikawa.coop/" TargetMode="External"/><Relationship Id="rId644" Type="http://schemas.openxmlformats.org/officeDocument/2006/relationships/hyperlink" Target="https://www.pref.ishikawa.lg.jp/kenmin/danjo/suisinkigyou/documents/284_gliterkikaku_1.pdf" TargetMode="External"/><Relationship Id="rId851" Type="http://schemas.openxmlformats.org/officeDocument/2006/relationships/hyperlink" Target="https://www.pref.ishikawa.lg.jp/danjo/suisinkigyou/documents/628_iremsoftwareengineering.pdf" TargetMode="External"/><Relationship Id="rId283" Type="http://schemas.openxmlformats.org/officeDocument/2006/relationships/hyperlink" Target="https://www.pref.ishikawa.lg.jp/kenmin/danjo/suisinkigyou/documents/300_hokurikutusin_1.pdf" TargetMode="External"/><Relationship Id="rId490" Type="http://schemas.openxmlformats.org/officeDocument/2006/relationships/hyperlink" Target="https://www.pref.ishikawa.lg.jp/kenmin/danjo/suisinkigyou/documents/44_hokurikushinyoukinko_1.pdf" TargetMode="External"/><Relationship Id="rId504" Type="http://schemas.openxmlformats.org/officeDocument/2006/relationships/hyperlink" Target="https://www.pref.ishikawa.lg.jp/kenmin/danjo/suisinkigyou/documents/71_urbanhome.pdf" TargetMode="External"/><Relationship Id="rId711" Type="http://schemas.openxmlformats.org/officeDocument/2006/relationships/hyperlink" Target="http://cms.pref.ishikawa.lg.jp/cms8341/kenmin/danjo/suisinkigyou/documents/420_hakusansyokokaigisyo.pdf" TargetMode="External"/><Relationship Id="rId949" Type="http://schemas.openxmlformats.org/officeDocument/2006/relationships/hyperlink" Target="http://www.sanyu-ind.co.jp/" TargetMode="External"/><Relationship Id="rId78" Type="http://schemas.openxmlformats.org/officeDocument/2006/relationships/hyperlink" Target="https://gakken-educational.co.jp/" TargetMode="External"/><Relationship Id="rId143" Type="http://schemas.openxmlformats.org/officeDocument/2006/relationships/hyperlink" Target="https://www.pref.ishikawa.lg.jp/danjo/suisinkigyou/documents/515_kubokenzaikougyou.pdf" TargetMode="External"/><Relationship Id="rId350" Type="http://schemas.openxmlformats.org/officeDocument/2006/relationships/hyperlink" Target="https://www.pref.ishikawa.lg.jp/kenmin/danjo/suisinkigyou/documents/405_daidogyoko_1.pdf" TargetMode="External"/><Relationship Id="rId588" Type="http://schemas.openxmlformats.org/officeDocument/2006/relationships/hyperlink" Target="https://hakuisyakyo.jp/" TargetMode="External"/><Relationship Id="rId795" Type="http://schemas.openxmlformats.org/officeDocument/2006/relationships/hyperlink" Target="http://www.kajigroup.co.jp/" TargetMode="External"/><Relationship Id="rId809" Type="http://schemas.openxmlformats.org/officeDocument/2006/relationships/hyperlink" Target="http://hgsmist.com/" TargetMode="External"/><Relationship Id="rId9" Type="http://schemas.openxmlformats.org/officeDocument/2006/relationships/hyperlink" Target="http://www.amenithi.jp/" TargetMode="External"/><Relationship Id="rId210" Type="http://schemas.openxmlformats.org/officeDocument/2006/relationships/hyperlink" Target="http://cms.pref.ishikawa.lg.jp/cms8341/kenmin/danjo/suisinkigyou/documents/327_flexkogyo.pdf" TargetMode="External"/><Relationship Id="rId448" Type="http://schemas.openxmlformats.org/officeDocument/2006/relationships/hyperlink" Target="http://cms.pref.ishikawa.lg.jp/cms8341/kenmin/danjo/suisinkigyou/documents/204_taiwagomukogyo.pdf" TargetMode="External"/><Relationship Id="rId655" Type="http://schemas.openxmlformats.org/officeDocument/2006/relationships/hyperlink" Target="http://www.sousiki.co.jp/" TargetMode="External"/><Relationship Id="rId862" Type="http://schemas.openxmlformats.org/officeDocument/2006/relationships/hyperlink" Target="https://www.pref.ishikawa.lg.jp/danjo/suisinkigyou/documents/626_mitanisangyouec.pdf" TargetMode="External"/><Relationship Id="rId294" Type="http://schemas.openxmlformats.org/officeDocument/2006/relationships/hyperlink" Target="https://www.nttwest-bf.co.jp/" TargetMode="External"/><Relationship Id="rId308" Type="http://schemas.openxmlformats.org/officeDocument/2006/relationships/hyperlink" Target="http://www.ishikawa-railway.jp/" TargetMode="External"/><Relationship Id="rId515" Type="http://schemas.openxmlformats.org/officeDocument/2006/relationships/hyperlink" Target="http://cms.pref.ishikawa.lg.jp/cms8341/kenmin/danjo/suisinkigyou/documents/39_yurofinearthtechno.pdf" TargetMode="External"/><Relationship Id="rId722" Type="http://schemas.openxmlformats.org/officeDocument/2006/relationships/hyperlink" Target="http://kokusaichiken.com/" TargetMode="External"/><Relationship Id="rId89" Type="http://schemas.openxmlformats.org/officeDocument/2006/relationships/hyperlink" Target="https://www.kanamori1714.jp/" TargetMode="External"/><Relationship Id="rId154" Type="http://schemas.openxmlformats.org/officeDocument/2006/relationships/hyperlink" Target="http://cms.pref.ishikawa.lg.jp/cms8341/kenmin/danjo/suisinkigyou/documents/396_sankokikaku.pdf" TargetMode="External"/><Relationship Id="rId361" Type="http://schemas.openxmlformats.org/officeDocument/2006/relationships/hyperlink" Target="https://tsukasa-exp.co.jp/" TargetMode="External"/><Relationship Id="rId599" Type="http://schemas.openxmlformats.org/officeDocument/2006/relationships/hyperlink" Target="http://cms.pref.ishikawa.lg.jp/cms8341/kenmin/danjo/suisinkigyou/documents/505_matubaraaiikukai.pdf" TargetMode="External"/><Relationship Id="rId1005" Type="http://schemas.openxmlformats.org/officeDocument/2006/relationships/hyperlink" Target="http://cms.pref.ishikawa.lg.jp/cms8341/kenmin/danjo/suisinkigyou/documents/670_metalgreen.pdf" TargetMode="External"/><Relationship Id="rId459" Type="http://schemas.openxmlformats.org/officeDocument/2006/relationships/hyperlink" Target="http://www.beishin-i.co.jp/" TargetMode="External"/><Relationship Id="rId666" Type="http://schemas.openxmlformats.org/officeDocument/2006/relationships/hyperlink" Target="https://www.pref.ishikawa.lg.jp/kenmin/danjo/suisinkigyou/documents/294_notosuzunari_1.pdf" TargetMode="External"/><Relationship Id="rId873" Type="http://schemas.openxmlformats.org/officeDocument/2006/relationships/hyperlink" Target="https://www.toushin.co.jp/" TargetMode="External"/><Relationship Id="rId16" Type="http://schemas.openxmlformats.org/officeDocument/2006/relationships/hyperlink" Target="http://www.alp-grp.jp/" TargetMode="External"/><Relationship Id="rId221" Type="http://schemas.openxmlformats.org/officeDocument/2006/relationships/hyperlink" Target="https://www.pref.ishikawa.lg.jp/kenmin/danjo/suisinkigyou/documents/383_hosokawakensetu_1.pdf" TargetMode="External"/><Relationship Id="rId319" Type="http://schemas.openxmlformats.org/officeDocument/2006/relationships/hyperlink" Target="http://cms.pref.ishikawa.lg.jp/cms8341/kenmin/danjo/suisinkigyou/documents/562_imaidenki.pdf" TargetMode="External"/><Relationship Id="rId526" Type="http://schemas.openxmlformats.org/officeDocument/2006/relationships/hyperlink" Target="http://cms.pref.ishikawa.lg.jp/cms8341/kenmin/danjo/suisinkigyou/documents/349_kanazawatokyuhoteru.pdf" TargetMode="External"/><Relationship Id="rId733" Type="http://schemas.openxmlformats.org/officeDocument/2006/relationships/hyperlink" Target="http://www.showakanko.co.jp/" TargetMode="External"/><Relationship Id="rId940" Type="http://schemas.openxmlformats.org/officeDocument/2006/relationships/hyperlink" Target="https://www.pref.ishikawa.lg.jp/kenmin/danjo/suisinkigyou/documents/9_maruorigrope.pdf" TargetMode="External"/><Relationship Id="rId1016" Type="http://schemas.openxmlformats.org/officeDocument/2006/relationships/hyperlink" Target="http://cms.pref.ishikawa.lg.jp/cms8341/kenmin/danjo/suisinkigyou/documents/688_kyododenki.pdf" TargetMode="External"/><Relationship Id="rId165" Type="http://schemas.openxmlformats.org/officeDocument/2006/relationships/hyperlink" Target="http://cms.pref.ishikawa.lg.jp/cms8341/kenmin/danjo/suisinkigyou/documents/126_syowakanko.pdf" TargetMode="External"/><Relationship Id="rId372" Type="http://schemas.openxmlformats.org/officeDocument/2006/relationships/hyperlink" Target="https://www.pref.ishikawa.lg.jp/kenmin/danjo/suisinkigyou/documents/49_nikkisou.pdf" TargetMode="External"/><Relationship Id="rId677" Type="http://schemas.openxmlformats.org/officeDocument/2006/relationships/hyperlink" Target="http://www.pfu.fujitsu.com/pla/" TargetMode="External"/><Relationship Id="rId800" Type="http://schemas.openxmlformats.org/officeDocument/2006/relationships/hyperlink" Target="https://sahrzad.jp/" TargetMode="External"/><Relationship Id="rId232" Type="http://schemas.openxmlformats.org/officeDocument/2006/relationships/hyperlink" Target="http://cms.pref.ishikawa.lg.jp/cms8341/kenmin/danjo/suisinkigyou/documents/190_marunishigumi.pdf" TargetMode="External"/><Relationship Id="rId884" Type="http://schemas.openxmlformats.org/officeDocument/2006/relationships/hyperlink" Target="https://www.pref.ishikawa.lg.jp/danjo/suisinkigyou/documents/637_okudakensetsu.pdf" TargetMode="External"/><Relationship Id="rId27" Type="http://schemas.openxmlformats.org/officeDocument/2006/relationships/hyperlink" Target="http://www.icnet.or.jp/" TargetMode="External"/><Relationship Id="rId537" Type="http://schemas.openxmlformats.org/officeDocument/2006/relationships/hyperlink" Target="http://www.hokurikugakuin.ac.jp/univ/" TargetMode="External"/><Relationship Id="rId744" Type="http://schemas.openxmlformats.org/officeDocument/2006/relationships/hyperlink" Target="https://www.tknk.jp/works" TargetMode="External"/><Relationship Id="rId951" Type="http://schemas.openxmlformats.org/officeDocument/2006/relationships/hyperlink" Target="https://www.pref.ishikawa.lg.jp/danjo/suisinkigyou/documents/400_kanazawasainoniwahoteru_1.pdf" TargetMode="External"/><Relationship Id="rId80" Type="http://schemas.openxmlformats.org/officeDocument/2006/relationships/hyperlink" Target="https://k-qol.com/" TargetMode="External"/><Relationship Id="rId176" Type="http://schemas.openxmlformats.org/officeDocument/2006/relationships/hyperlink" Target="http://cms.pref.ishikawa.lg.jp/cms8341/kenmin/danjo/suisinkigyou/documents/347_soizumitokoten.pdf" TargetMode="External"/><Relationship Id="rId383" Type="http://schemas.openxmlformats.org/officeDocument/2006/relationships/hyperlink" Target="https://www.fuku.co.jp/" TargetMode="External"/><Relationship Id="rId590" Type="http://schemas.openxmlformats.org/officeDocument/2006/relationships/hyperlink" Target="http://hakusanshi-syakyo.jp/" TargetMode="External"/><Relationship Id="rId604" Type="http://schemas.openxmlformats.org/officeDocument/2006/relationships/hyperlink" Target="http://nanairo-niji.net/" TargetMode="External"/><Relationship Id="rId811" Type="http://schemas.openxmlformats.org/officeDocument/2006/relationships/hyperlink" Target="https://corporate.murata.com/ja-jp/group/wakuramurata" TargetMode="External"/><Relationship Id="rId1027" Type="http://schemas.openxmlformats.org/officeDocument/2006/relationships/hyperlink" Target="http://www.kashimakoa.co.jp/" TargetMode="External"/><Relationship Id="rId243" Type="http://schemas.openxmlformats.org/officeDocument/2006/relationships/hyperlink" Target="https://www.pref.ishikawa.lg.jp/kenmin/danjo/suisinkigyou/documents/170_yokoyamakensetu_1.pdf" TargetMode="External"/><Relationship Id="rId450" Type="http://schemas.openxmlformats.org/officeDocument/2006/relationships/hyperlink" Target="https://www.pref.ishikawa.lg.jp/danjo/suisinkigyou/documents/542_tohogomukogyo.pdf" TargetMode="External"/><Relationship Id="rId688" Type="http://schemas.openxmlformats.org/officeDocument/2006/relationships/hyperlink" Target="https://www.pref.ishikawa.lg.jp/kenmin/danjo/suisinkigyou/documents/414_kanazawasyokokaigisyo.pdf" TargetMode="External"/><Relationship Id="rId895" Type="http://schemas.openxmlformats.org/officeDocument/2006/relationships/hyperlink" Target="https://www.pref.ishikawa.lg.jp/danjo/suisinkigyou/documents/636_kurio.pdf" TargetMode="External"/><Relationship Id="rId909" Type="http://schemas.openxmlformats.org/officeDocument/2006/relationships/hyperlink" Target="https://www.narusedenki.co.jp/" TargetMode="External"/><Relationship Id="rId38" Type="http://schemas.openxmlformats.org/officeDocument/2006/relationships/hyperlink" Target="http://www.imaidenki.co.jp/" TargetMode="External"/><Relationship Id="rId103" Type="http://schemas.openxmlformats.org/officeDocument/2006/relationships/hyperlink" Target="https://www.pref.ishikawa.lg.jp/kenmin/danjo/suisinkigyou/documents/214_amenity_1.pdf" TargetMode="External"/><Relationship Id="rId310" Type="http://schemas.openxmlformats.org/officeDocument/2006/relationships/hyperlink" Target="https://www.pref.ishikawa.lg.jp/kenmin/danjo/suisinkigyou/documents/247_aiden_1.pdf" TargetMode="External"/><Relationship Id="rId548" Type="http://schemas.openxmlformats.org/officeDocument/2006/relationships/hyperlink" Target="http://cms.pref.ishikawa.lg.jp/cms8341/kenmin/danjo/suisinkigyou/documents/77_careplus.pdf" TargetMode="External"/><Relationship Id="rId755" Type="http://schemas.openxmlformats.org/officeDocument/2006/relationships/hyperlink" Target="http://nakade770.co.jp/" TargetMode="External"/><Relationship Id="rId962" Type="http://schemas.openxmlformats.org/officeDocument/2006/relationships/hyperlink" Target="https://nishidekougyou.com/" TargetMode="External"/><Relationship Id="rId91" Type="http://schemas.openxmlformats.org/officeDocument/2006/relationships/hyperlink" Target="https://kahoku.shoko.or.jp/" TargetMode="External"/><Relationship Id="rId187" Type="http://schemas.openxmlformats.org/officeDocument/2006/relationships/hyperlink" Target="https://www.pref.ishikawa.lg.jp/kenmin/danjo/suisinkigyou/documents/33_teranisikensetu_2.pdf" TargetMode="External"/><Relationship Id="rId394" Type="http://schemas.openxmlformats.org/officeDocument/2006/relationships/hyperlink" Target="https://www.pref.ishikawa.lg.jp/kenmin/danjo/suisinkigyou/documents/237_hokurikudenkiseisakusyo_1.pdf" TargetMode="External"/><Relationship Id="rId408" Type="http://schemas.openxmlformats.org/officeDocument/2006/relationships/hyperlink" Target="https://www.pref.ishikawa.lg.jp/danjo/suisinkigyou/documents/518_yoshidatsukasa.pdf" TargetMode="External"/><Relationship Id="rId615" Type="http://schemas.openxmlformats.org/officeDocument/2006/relationships/hyperlink" Target="http://cms.pref.ishikawa.lg.jp/cms8341/kenmin/danjo/suisinkigyou/documents/_89_kyoeitekku.pdf" TargetMode="External"/><Relationship Id="rId822" Type="http://schemas.openxmlformats.org/officeDocument/2006/relationships/hyperlink" Target="https://www.pref.ishikawa.lg.jp/danjo/suisinkigyou/documents/593_kajinairon.pdf" TargetMode="External"/><Relationship Id="rId1038" Type="http://schemas.openxmlformats.org/officeDocument/2006/relationships/hyperlink" Target="http://cms.pref.ishikawa.lg.jp/cms8341/kenmin/danjo/suisinkigyou/documents/691_hondakomuten.pdf" TargetMode="External"/><Relationship Id="rId254" Type="http://schemas.openxmlformats.org/officeDocument/2006/relationships/hyperlink" Target="https://www.pref.ishikawa.lg.jp/danjo/suisinkigyou/documents/319_ryokushinkougyou.pdf" TargetMode="External"/><Relationship Id="rId699" Type="http://schemas.openxmlformats.org/officeDocument/2006/relationships/hyperlink" Target="http://cms.pref.ishikawa.lg.jp/cms8341/kenmin/danjo/suisinkigyou/documents/443_togishokokai.pdf" TargetMode="External"/><Relationship Id="rId49" Type="http://schemas.openxmlformats.org/officeDocument/2006/relationships/hyperlink" Target="http://eguchi-gumi.jp/" TargetMode="External"/><Relationship Id="rId114" Type="http://schemas.openxmlformats.org/officeDocument/2006/relationships/hyperlink" Target="http://cms.pref.ishikawa.lg.jp/cms8341/kenmin/danjo/suisinkigyou/documents/191_uesutocircle.pdf" TargetMode="External"/><Relationship Id="rId461" Type="http://schemas.openxmlformats.org/officeDocument/2006/relationships/hyperlink" Target="https://www.hokuryodenko.co.jp/" TargetMode="External"/><Relationship Id="rId559" Type="http://schemas.openxmlformats.org/officeDocument/2006/relationships/hyperlink" Target="http://suzushi-syakyo.or.jp/" TargetMode="External"/><Relationship Id="rId766" Type="http://schemas.openxmlformats.org/officeDocument/2006/relationships/hyperlink" Target="http://www.hokuriku-ex.co.jp/" TargetMode="External"/><Relationship Id="rId198" Type="http://schemas.openxmlformats.org/officeDocument/2006/relationships/hyperlink" Target="https://www.pref.ishikawa.lg.jp/kenmin/danjo/suisinkigyou/documents/408_notosaku.pdf" TargetMode="External"/><Relationship Id="rId321" Type="http://schemas.openxmlformats.org/officeDocument/2006/relationships/hyperlink" Target="https://www.pref.ishikawa.lg.jp/danjo/suisinkigyou/documents/564_ohara.pdf" TargetMode="External"/><Relationship Id="rId419" Type="http://schemas.openxmlformats.org/officeDocument/2006/relationships/hyperlink" Target="http://www.ja-agli.co.jp/" TargetMode="External"/><Relationship Id="rId626" Type="http://schemas.openxmlformats.org/officeDocument/2006/relationships/hyperlink" Target="http://cms.pref.ishikawa.lg.jp/cms8341/kenmin/danjo/suisinkigyou/documents/537_notoshinrinkumiai.pdf" TargetMode="External"/><Relationship Id="rId973" Type="http://schemas.openxmlformats.org/officeDocument/2006/relationships/hyperlink" Target="http://cms.pref.ishikawa.lg.jp/cms8341/kenmin/danjo/suisinkigyou/documents/673_youart.pdf" TargetMode="External"/><Relationship Id="rId833" Type="http://schemas.openxmlformats.org/officeDocument/2006/relationships/hyperlink" Target="https://www.pref.ishikawa.lg.jp/danjo/suisinkigyou/documents/597_sheherazard.pdf" TargetMode="External"/><Relationship Id="rId265" Type="http://schemas.openxmlformats.org/officeDocument/2006/relationships/hyperlink" Target="https://www.pref.ishikawa.lg.jp/kenmin/danjo/suisinkigyou/documents/21_cyberstation_1.pdf" TargetMode="External"/><Relationship Id="rId472" Type="http://schemas.openxmlformats.org/officeDocument/2006/relationships/hyperlink" Target="http://cms.pref.ishikawa.lg.jp/cms8341/kenmin/danjo/suisinkigyou/documents/192_mitanisangyou.pdf" TargetMode="External"/><Relationship Id="rId900" Type="http://schemas.openxmlformats.org/officeDocument/2006/relationships/hyperlink" Target="https://www.pref.ishikawa.lg.jp/danjo/suisinkigyou/documents/645_imadedenkisyokai.pdf" TargetMode="External"/><Relationship Id="rId125" Type="http://schemas.openxmlformats.org/officeDocument/2006/relationships/hyperlink" Target="http://cms.pref.ishikawa.lg.jp/cms8341/kenmin/danjo/suisinkigyou/documents/403_omotegumi.pdf" TargetMode="External"/><Relationship Id="rId332" Type="http://schemas.openxmlformats.org/officeDocument/2006/relationships/hyperlink" Target="http://www.komatsuwall.co.jp/" TargetMode="External"/><Relationship Id="rId777" Type="http://schemas.openxmlformats.org/officeDocument/2006/relationships/hyperlink" Target="https://mizuho-co.com/" TargetMode="External"/><Relationship Id="rId984" Type="http://schemas.openxmlformats.org/officeDocument/2006/relationships/hyperlink" Target="http://www.notokensetsu.jp/" TargetMode="External"/><Relationship Id="rId637" Type="http://schemas.openxmlformats.org/officeDocument/2006/relationships/hyperlink" Target="http://cms.pref.ishikawa.lg.jp/cms8341/kenmin/danjo/suisinkigyou/documents/122_uirufrappu.pdf" TargetMode="External"/><Relationship Id="rId844" Type="http://schemas.openxmlformats.org/officeDocument/2006/relationships/hyperlink" Target="http://www.pref.ishikawa.lg.jp/danjo/suisinkigyou/documents/35_tsubodenkikozi.pdf" TargetMode="External"/><Relationship Id="rId276" Type="http://schemas.openxmlformats.org/officeDocument/2006/relationships/hyperlink" Target="https://www.ntt-west.co.jp/" TargetMode="External"/><Relationship Id="rId483" Type="http://schemas.openxmlformats.org/officeDocument/2006/relationships/hyperlink" Target="http://cms.pref.ishikawa.lg.jp/cms8341/kenmin/danjo/suisinkigyou/documents/305_tis.pdf" TargetMode="External"/><Relationship Id="rId690" Type="http://schemas.openxmlformats.org/officeDocument/2006/relationships/hyperlink" Target="http://cms.pref.ishikawa.lg.jp/cms8341/kenmin/danjo/suisinkigyou/documents/415_komatusyokokaigisyo.pdf" TargetMode="External"/><Relationship Id="rId704" Type="http://schemas.openxmlformats.org/officeDocument/2006/relationships/hyperlink" Target="https://noto.shoko.or.jp/" TargetMode="External"/><Relationship Id="rId911" Type="http://schemas.openxmlformats.org/officeDocument/2006/relationships/hyperlink" Target="https://www.pref.ishikawa.lg.jp/danjo/suisinkigyou/documents/397_yamafujikankou.pdf" TargetMode="External"/><Relationship Id="rId40" Type="http://schemas.openxmlformats.org/officeDocument/2006/relationships/hyperlink" Target="https://marunishigumi.co.jp/westcircle" TargetMode="External"/><Relationship Id="rId136" Type="http://schemas.openxmlformats.org/officeDocument/2006/relationships/hyperlink" Target="https://www.pref.ishikawa.lg.jp/danjo/suisinkigyou/documents/252_kitagawahyuteku.pdf" TargetMode="External"/><Relationship Id="rId343" Type="http://schemas.openxmlformats.org/officeDocument/2006/relationships/hyperlink" Target="http://www.shibuya.co.jp/" TargetMode="External"/><Relationship Id="rId550" Type="http://schemas.openxmlformats.org/officeDocument/2006/relationships/hyperlink" Target="https://www.pref.ishikawa.lg.jp/danjo/suisinkigyou/documents/589_kouwakai.pdf" TargetMode="External"/><Relationship Id="rId788" Type="http://schemas.openxmlformats.org/officeDocument/2006/relationships/hyperlink" Target="https://www.pref.ishikawa.lg.jp/danjo/suisinkigyou/documents/152_moritamtc_2.pdf" TargetMode="External"/><Relationship Id="rId995" Type="http://schemas.openxmlformats.org/officeDocument/2006/relationships/hyperlink" Target="http://cms.pref.ishikawa.lg.jp/cms8341/kenmin/danjo/suisinkigyou/documents/676_hks.pdf" TargetMode="External"/><Relationship Id="rId203" Type="http://schemas.openxmlformats.org/officeDocument/2006/relationships/hyperlink" Target="http://cms.pref.ishikawa.lg.jp/cms8341/kenmin/danjo/suisinkigyou/documents/486_higashikensetsu.pdf" TargetMode="External"/><Relationship Id="rId648" Type="http://schemas.openxmlformats.org/officeDocument/2006/relationships/hyperlink" Target="http://www.corps.co.jp/" TargetMode="External"/><Relationship Id="rId855" Type="http://schemas.openxmlformats.org/officeDocument/2006/relationships/hyperlink" Target="https://team-kobayashi.com/" TargetMode="External"/><Relationship Id="rId1040" Type="http://schemas.openxmlformats.org/officeDocument/2006/relationships/hyperlink" Target="http://cms.pref.ishikawa.lg.jp/cms8341/kenmin/danjo/suisinkigyou/documents/693_tops.pdf" TargetMode="External"/><Relationship Id="rId287" Type="http://schemas.openxmlformats.org/officeDocument/2006/relationships/hyperlink" Target="http://cms.pref.ishikawa.lg.jp/cms8341/kenmin/danjo/suisinkigyou/documents/535_iccsurvicecenter.pdf" TargetMode="External"/><Relationship Id="rId410" Type="http://schemas.openxmlformats.org/officeDocument/2006/relationships/hyperlink" Target="http://cms.pref.ishikawa.lg.jp/cms8341/kenmin/danjo/suisinkigyou/documents/179_rionpower.pdf" TargetMode="External"/><Relationship Id="rId494" Type="http://schemas.openxmlformats.org/officeDocument/2006/relationships/hyperlink" Target="https://www.pref.ishikawa.lg.jp/danjo/suisinkigyou/documents/276_hokkokufhd.pdf" TargetMode="External"/><Relationship Id="rId508" Type="http://schemas.openxmlformats.org/officeDocument/2006/relationships/hyperlink" Target="http://www.pref.ishikawa.lg.jp/danjo/suisinkigyou/documents/22_jaishikawachuokai.pdf" TargetMode="External"/><Relationship Id="rId715" Type="http://schemas.openxmlformats.org/officeDocument/2006/relationships/hyperlink" Target="https://morimoto.shoko.or.jp/" TargetMode="External"/><Relationship Id="rId922" Type="http://schemas.openxmlformats.org/officeDocument/2006/relationships/hyperlink" Target="https://www.plast.ne.jp/" TargetMode="External"/><Relationship Id="rId147" Type="http://schemas.openxmlformats.org/officeDocument/2006/relationships/hyperlink" Target="https://www.pref.ishikawa.lg.jp/kenmin/danjo/suisinkigyou/documents/310_komazawakennkou.pdf" TargetMode="External"/><Relationship Id="rId354" Type="http://schemas.openxmlformats.org/officeDocument/2006/relationships/hyperlink" Target="http://cms.pref.ishikawa.lg.jp/cms8341/kenmin/danjo/suisinkigyou/documents/164_takamatukikaikogyo.pdf" TargetMode="External"/><Relationship Id="rId799" Type="http://schemas.openxmlformats.org/officeDocument/2006/relationships/hyperlink" Target="https://corporate.murata.com/ja-jp/group/komatsumurata" TargetMode="External"/><Relationship Id="rId51" Type="http://schemas.openxmlformats.org/officeDocument/2006/relationships/hyperlink" Target="https://www.ace-company.net/" TargetMode="External"/><Relationship Id="rId561" Type="http://schemas.openxmlformats.org/officeDocument/2006/relationships/hyperlink" Target="http://spatel.co.jp/" TargetMode="External"/><Relationship Id="rId659" Type="http://schemas.openxmlformats.org/officeDocument/2006/relationships/hyperlink" Target="http://www.daiwalease.co.jp/" TargetMode="External"/><Relationship Id="rId866" Type="http://schemas.openxmlformats.org/officeDocument/2006/relationships/hyperlink" Target="https://www.pref.ishikawa.lg.jp/danjo/suisinkigyou/documents/627_eizosupportnetwork.pdf" TargetMode="External"/><Relationship Id="rId214" Type="http://schemas.openxmlformats.org/officeDocument/2006/relationships/hyperlink" Target="https://www.pref.ishikawa.lg.jp/danjo/suisinkigyou/documents/510_hokurikuekusuteria.pdf" TargetMode="External"/><Relationship Id="rId298" Type="http://schemas.openxmlformats.org/officeDocument/2006/relationships/hyperlink" Target="https://www.ntt-ft.jp/" TargetMode="External"/><Relationship Id="rId421" Type="http://schemas.openxmlformats.org/officeDocument/2006/relationships/hyperlink" Target="https://www.pfu.ricoh.com/" TargetMode="External"/><Relationship Id="rId519" Type="http://schemas.openxmlformats.org/officeDocument/2006/relationships/hyperlink" Target="http://cms.pref.ishikawa.lg.jp/cms8341/kenmin/danjo/suisinkigyou/documents/20_tyuousekkeigijutukenkyujo.pdf" TargetMode="External"/><Relationship Id="rId158" Type="http://schemas.openxmlformats.org/officeDocument/2006/relationships/hyperlink" Target="https://www.pref.ishikawa.lg.jp/danjo/suisinkigyou/documents/565_zibankairyohorita.pdf" TargetMode="External"/><Relationship Id="rId726" Type="http://schemas.openxmlformats.org/officeDocument/2006/relationships/hyperlink" Target="http://www.sakai-kogyo.co.jp/" TargetMode="External"/><Relationship Id="rId933" Type="http://schemas.openxmlformats.org/officeDocument/2006/relationships/hyperlink" Target="https://www.pref.ishikawa.lg.jp/danjo/suisinkigyou/documents/261_tachibanazoen.pdf" TargetMode="External"/><Relationship Id="rId1009" Type="http://schemas.openxmlformats.org/officeDocument/2006/relationships/hyperlink" Target="http://cms.pref.ishikawa.lg.jp/cms8341/kenmin/danjo/suisinkigyou/documents/434_mikawashokokai.pdf" TargetMode="External"/><Relationship Id="rId62" Type="http://schemas.openxmlformats.org/officeDocument/2006/relationships/hyperlink" Target="https://www.ohr.co.jp/" TargetMode="External"/><Relationship Id="rId365" Type="http://schemas.openxmlformats.org/officeDocument/2006/relationships/hyperlink" Target="http://www.naogen.co.jp/" TargetMode="External"/><Relationship Id="rId572" Type="http://schemas.openxmlformats.org/officeDocument/2006/relationships/hyperlink" Target="http://nakanoto-syakyou.sakura.ne.jp/" TargetMode="External"/><Relationship Id="rId225" Type="http://schemas.openxmlformats.org/officeDocument/2006/relationships/hyperlink" Target="https://www.pref.ishikawa.lg.jp/danjo/suisinkigyou/documents/243_masukatakoumuten.pdf" TargetMode="External"/><Relationship Id="rId432" Type="http://schemas.openxmlformats.org/officeDocument/2006/relationships/hyperlink" Target="http://cms.pref.ishikawa.lg.jp/cms8341/kenmin/danjo/suisinkigyou/documents/215_okadashokai.pdf" TargetMode="External"/><Relationship Id="rId877" Type="http://schemas.openxmlformats.org/officeDocument/2006/relationships/hyperlink" Target="http://www.maruzen-kk.co.jp/" TargetMode="External"/><Relationship Id="rId737" Type="http://schemas.openxmlformats.org/officeDocument/2006/relationships/hyperlink" Target="http://sumako.jp/" TargetMode="External"/><Relationship Id="rId944" Type="http://schemas.openxmlformats.org/officeDocument/2006/relationships/hyperlink" Target="http://www.cosmotechs.ecweb.jp/" TargetMode="External"/><Relationship Id="rId73" Type="http://schemas.openxmlformats.org/officeDocument/2006/relationships/hyperlink" Target="http://www.is-ja.jp/kaga/index.html" TargetMode="External"/><Relationship Id="rId169" Type="http://schemas.openxmlformats.org/officeDocument/2006/relationships/hyperlink" Target="https://www.pref.ishikawa.lg.jp/kenmin/danjo/suisinkigyou/documents/245_sugimotokoumuten.pdf" TargetMode="External"/><Relationship Id="rId376" Type="http://schemas.openxmlformats.org/officeDocument/2006/relationships/hyperlink" Target="https://www.pref.ishikawa.lg.jp/kenmin/danjo/suisinkigyou/documents/97_notoinnsatu_1.pdf" TargetMode="External"/><Relationship Id="rId583" Type="http://schemas.openxmlformats.org/officeDocument/2006/relationships/hyperlink" Target="https://www.pref.ishikawa.lg.jp/danjo/suisinkigyou/documents/558_nonoichisyakyo.pdf" TargetMode="External"/><Relationship Id="rId790" Type="http://schemas.openxmlformats.org/officeDocument/2006/relationships/hyperlink" Target="http://www.ishikawakotsu.jp/" TargetMode="External"/><Relationship Id="rId804" Type="http://schemas.openxmlformats.org/officeDocument/2006/relationships/hyperlink" Target="https://corporate.murata.com/ja-jp/group/hakuimurata" TargetMode="External"/><Relationship Id="rId4" Type="http://schemas.openxmlformats.org/officeDocument/2006/relationships/hyperlink" Target="https://anamizu.shoko.or.jp/" TargetMode="External"/><Relationship Id="rId236" Type="http://schemas.openxmlformats.org/officeDocument/2006/relationships/hyperlink" Target="http://cms.pref.ishikawa.lg.jp/cms8341/kenmin/danjo/suisinkigyou/documents/251_miyashitakensetu.pdf" TargetMode="External"/><Relationship Id="rId443" Type="http://schemas.openxmlformats.org/officeDocument/2006/relationships/hyperlink" Target="https://www.shimizusyntec.co.jp/" TargetMode="External"/><Relationship Id="rId650" Type="http://schemas.openxmlformats.org/officeDocument/2006/relationships/hyperlink" Target="http://www.cosmoguard.co.jp/" TargetMode="External"/><Relationship Id="rId888" Type="http://schemas.openxmlformats.org/officeDocument/2006/relationships/hyperlink" Target="https://www.pref.ishikawa.lg.jp/danjo/suisinkigyou/documents/635_maruzenkensetsu.pdf" TargetMode="External"/><Relationship Id="rId303" Type="http://schemas.openxmlformats.org/officeDocument/2006/relationships/hyperlink" Target="https://www.pref.ishikawa.lg.jp/danjo/suisinkigyou/documents/211_jrnisinihon_kasoku.pdf" TargetMode="External"/><Relationship Id="rId748" Type="http://schemas.openxmlformats.org/officeDocument/2006/relationships/hyperlink" Target="https://www.tsubatakougyo.co.jp/" TargetMode="External"/><Relationship Id="rId955" Type="http://schemas.openxmlformats.org/officeDocument/2006/relationships/hyperlink" Target="https://www.pref.ishikawa.lg.jp/kenmin/danjo/suisinkigyou/documents/545_kyouwadennkikougyou.pdf" TargetMode="External"/><Relationship Id="rId84" Type="http://schemas.openxmlformats.org/officeDocument/2006/relationships/hyperlink" Target="http://www.kanazawaseal.co.jp/" TargetMode="External"/><Relationship Id="rId387" Type="http://schemas.openxmlformats.org/officeDocument/2006/relationships/hyperlink" Target="http://www.butta.co.jp/" TargetMode="External"/><Relationship Id="rId510" Type="http://schemas.openxmlformats.org/officeDocument/2006/relationships/hyperlink" Target="http://cms.pref.ishikawa.lg.jp/cms8341/kenmin/danjo/suisinkigyou/documents/42_kitanihonjiogurafi.pdf" TargetMode="External"/><Relationship Id="rId594" Type="http://schemas.openxmlformats.org/officeDocument/2006/relationships/hyperlink" Target="https://www.happy-dental.jp/" TargetMode="External"/><Relationship Id="rId608" Type="http://schemas.openxmlformats.org/officeDocument/2006/relationships/hyperlink" Target="http://cms.pref.ishikawa.lg.jp/cms8341/kenmin/danjo/suisinkigyou/documents/26_ishikwakahokunogyokyodokumiai.pdf" TargetMode="External"/><Relationship Id="rId815" Type="http://schemas.openxmlformats.org/officeDocument/2006/relationships/hyperlink" Target="https://www.pref.ishikawa.lg.jp/danjo/suisinkigyou/documents/606_fujiikuuchoukougyou.pdf" TargetMode="External"/><Relationship Id="rId247" Type="http://schemas.openxmlformats.org/officeDocument/2006/relationships/hyperlink" Target="https://www.yoshimitsugumi.co.jp/" TargetMode="External"/><Relationship Id="rId899" Type="http://schemas.openxmlformats.org/officeDocument/2006/relationships/hyperlink" Target="https://www.pref.ishikawa.lg.jp/danjo/suisinkigyou/documents/4_kagadanesyokuhinkougyou.pdf" TargetMode="External"/><Relationship Id="rId1000" Type="http://schemas.openxmlformats.org/officeDocument/2006/relationships/hyperlink" Target="http://cms.pref.ishikawa.lg.jp/cms8341/kenmin/danjo/suisinkigyou/documents/677_aoiholedings.pdf" TargetMode="External"/><Relationship Id="rId107" Type="http://schemas.openxmlformats.org/officeDocument/2006/relationships/hyperlink" Target="https://www.pref.ishikawa.lg.jp/kenmin/danjo/suisinkigyou/documents/384_ikedakensetukougyo.pdf" TargetMode="External"/><Relationship Id="rId454" Type="http://schemas.openxmlformats.org/officeDocument/2006/relationships/hyperlink" Target="http://cms.pref.ishikawa.lg.jp/cms8341/kenmin/danjo/suisinkigyou/documents/34_hakuiti_1.pdf" TargetMode="External"/><Relationship Id="rId661" Type="http://schemas.openxmlformats.org/officeDocument/2006/relationships/hyperlink" Target="http://www.dc-corp.co.jp/" TargetMode="External"/><Relationship Id="rId759" Type="http://schemas.openxmlformats.org/officeDocument/2006/relationships/hyperlink" Target="http://www.haginotosou.co.jp/" TargetMode="External"/><Relationship Id="rId966" Type="http://schemas.openxmlformats.org/officeDocument/2006/relationships/hyperlink" Target="http://www.yamatoshouji.jp/" TargetMode="External"/><Relationship Id="rId11" Type="http://schemas.openxmlformats.org/officeDocument/2006/relationships/hyperlink" Target="https://araki-ie.com/" TargetMode="External"/><Relationship Id="rId314" Type="http://schemas.openxmlformats.org/officeDocument/2006/relationships/hyperlink" Target="http://cms.pref.ishikawa.lg.jp/cms8341/kenmin/danjo/suisinkigyou/documents/139_arikawaseisakusyo.pdf" TargetMode="External"/><Relationship Id="rId398" Type="http://schemas.openxmlformats.org/officeDocument/2006/relationships/hyperlink" Target="https://www.pref.ishikawa.lg.jp/kenmin/danjo/suisinkigyou/documents/8_maruiorimono.pdf" TargetMode="External"/><Relationship Id="rId521" Type="http://schemas.openxmlformats.org/officeDocument/2006/relationships/hyperlink" Target="http://cms.pref.ishikawa.lg.jp/cms8341/kenmin/danjo/suisinkigyou/documents/156_hayategizyutukeiei.pdf" TargetMode="External"/><Relationship Id="rId619" Type="http://schemas.openxmlformats.org/officeDocument/2006/relationships/hyperlink" Target="http://cms.pref.ishikawa.lg.jp/cms8341/kenmin/danjo/suisinkigyou/documents/28_jashika.pdf" TargetMode="External"/><Relationship Id="rId95" Type="http://schemas.openxmlformats.org/officeDocument/2006/relationships/hyperlink" Target="http://www.k-hutec.co.jp/" TargetMode="External"/><Relationship Id="rId160" Type="http://schemas.openxmlformats.org/officeDocument/2006/relationships/hyperlink" Target="https://www.pref.ishikawa.lg.jp/kenmin/danjo/suisinkigyou/documents/369_simayakensetu_1.pdf" TargetMode="External"/><Relationship Id="rId826" Type="http://schemas.openxmlformats.org/officeDocument/2006/relationships/hyperlink" Target="https://www.pref.ishikawa.lg.jp/danjo/suisinkigyou/documents/608_hakuimurataseisakusho.pdf" TargetMode="External"/><Relationship Id="rId1011" Type="http://schemas.openxmlformats.org/officeDocument/2006/relationships/hyperlink" Target="https://www.meijiyasuda.co.jp/" TargetMode="External"/><Relationship Id="rId258" Type="http://schemas.openxmlformats.org/officeDocument/2006/relationships/hyperlink" Target="http://www.pref.ishikawa.lg.jp/danjo/suisinkigyou/documents/45_jaishikawadensansenta.pdf" TargetMode="External"/><Relationship Id="rId465" Type="http://schemas.openxmlformats.org/officeDocument/2006/relationships/hyperlink" Target="https://dealer.honda.co.jp/hondacars-ishikawanishi/" TargetMode="External"/><Relationship Id="rId672" Type="http://schemas.openxmlformats.org/officeDocument/2006/relationships/hyperlink" Target="https://www.pref.ishikawa.lg.jp/danjo/suisinkigyou/documents/576_hokurikusougoubousaisenta.pdf" TargetMode="External"/><Relationship Id="rId22" Type="http://schemas.openxmlformats.org/officeDocument/2006/relationships/hyperlink" Target="https://www.isico.or.jp/" TargetMode="External"/><Relationship Id="rId118" Type="http://schemas.openxmlformats.org/officeDocument/2006/relationships/hyperlink" Target="http://cms.pref.ishikawa.lg.jp/cms8341/kenmin/danjo/suisinkigyou/documents/508_ehu.pdf" TargetMode="External"/><Relationship Id="rId325" Type="http://schemas.openxmlformats.org/officeDocument/2006/relationships/hyperlink" Target="http://cms.pref.ishikawa.lg.jp/cms8341/kenmin/danjo/suisinkigyou/documents/365_kanamorigokin.pdf" TargetMode="External"/><Relationship Id="rId532" Type="http://schemas.openxmlformats.org/officeDocument/2006/relationships/hyperlink" Target="https://www.pref.ishikawa.lg.jp/kenmin/danjo/suisinkigyou/documents/224_gakkenedu_1.pdf" TargetMode="External"/><Relationship Id="rId977" Type="http://schemas.openxmlformats.org/officeDocument/2006/relationships/hyperlink" Target="https://www.nikko-company.co.jp/" TargetMode="External"/><Relationship Id="rId171" Type="http://schemas.openxmlformats.org/officeDocument/2006/relationships/hyperlink" Target="http://cms.pref.ishikawa.lg.jp/cms8341/kenmin/danjo/suisinkigyou/documents/194_suzuhirakensetu.pdf" TargetMode="External"/><Relationship Id="rId837" Type="http://schemas.openxmlformats.org/officeDocument/2006/relationships/hyperlink" Target="https://www.pref.ishikawa.lg.jp/kenmin/danjo/suisinkigyou/documents/605_vacation.pdf" TargetMode="External"/><Relationship Id="rId1022" Type="http://schemas.openxmlformats.org/officeDocument/2006/relationships/hyperlink" Target="https://p-jct.com/" TargetMode="External"/><Relationship Id="rId269" Type="http://schemas.openxmlformats.org/officeDocument/2006/relationships/hyperlink" Target="https://www.pref.ishikawa.lg.jp/kenmin/danjo/suisinkigyou/documents/306_jss_1.pdf" TargetMode="External"/><Relationship Id="rId476" Type="http://schemas.openxmlformats.org/officeDocument/2006/relationships/hyperlink" Target="https://www.pref.ishikawa.lg.jp/kenmin/danjo/suisinkigyou/documents/88_yamagisiseisakujo_1.pdf" TargetMode="External"/><Relationship Id="rId683" Type="http://schemas.openxmlformats.org/officeDocument/2006/relationships/hyperlink" Target="https://www.pref.ishikawa.lg.jp/danjo/suisinkigyou/documents/583_ishikawakennougyoukaihatukousha.pdf" TargetMode="External"/><Relationship Id="rId890" Type="http://schemas.openxmlformats.org/officeDocument/2006/relationships/hyperlink" Target="https://www.pref.ishikawa.lg.jp/danjo/suisinkigyou/documents/640_hokurikuseika.pdf" TargetMode="External"/><Relationship Id="rId904" Type="http://schemas.openxmlformats.org/officeDocument/2006/relationships/hyperlink" Target="https://www.pref.ishikawa.lg.jp/danjo/suisinkigyou/documents/652_toyamadoken.pdf" TargetMode="External"/><Relationship Id="rId33" Type="http://schemas.openxmlformats.org/officeDocument/2006/relationships/hyperlink" Target="https://www.sanken-ele.co.jp/ishikawa/" TargetMode="External"/><Relationship Id="rId129" Type="http://schemas.openxmlformats.org/officeDocument/2006/relationships/hyperlink" Target="http://cms.pref.ishikawa.lg.jp/cms8341/kenmin/danjo/suisinkigyou/documents/185_kagakensetu.pdf" TargetMode="External"/><Relationship Id="rId336" Type="http://schemas.openxmlformats.org/officeDocument/2006/relationships/hyperlink" Target="http://cms.pref.ishikawa.lg.jp/cms8341/kenmin/danjo/suisinkigyou/documents/387_sansinjusikogyo.pdf" TargetMode="External"/><Relationship Id="rId543" Type="http://schemas.openxmlformats.org/officeDocument/2006/relationships/hyperlink" Target="https://www.pref.ishikawa.lg.jp/danjo/suisinkigyou/documents/_saiseikai.pdf" TargetMode="External"/><Relationship Id="rId988" Type="http://schemas.openxmlformats.org/officeDocument/2006/relationships/hyperlink" Target="http://www.is-ja.jp/suzu/" TargetMode="External"/><Relationship Id="rId182" Type="http://schemas.openxmlformats.org/officeDocument/2006/relationships/hyperlink" Target="https://www.pref.ishikawa.lg.jp/kenmin/danjo/suisinkigyou/documents/123_takeutidenkikoji_1.pdf" TargetMode="External"/><Relationship Id="rId403" Type="http://schemas.openxmlformats.org/officeDocument/2006/relationships/hyperlink" Target="http://www.miyako-kaihatsu.co.jp/" TargetMode="External"/><Relationship Id="rId750" Type="http://schemas.openxmlformats.org/officeDocument/2006/relationships/hyperlink" Target="http://www.token-web.com/" TargetMode="External"/><Relationship Id="rId848" Type="http://schemas.openxmlformats.org/officeDocument/2006/relationships/hyperlink" Target="http://www.meihonet.co.jp/meiho_web/" TargetMode="External"/><Relationship Id="rId1033" Type="http://schemas.openxmlformats.org/officeDocument/2006/relationships/hyperlink" Target="http://cms.pref.ishikawa.lg.jp/cms8341/kenmin/danjo/suisinkigyou/documents/41_ishikawacomputercenter.pdf" TargetMode="External"/><Relationship Id="rId487" Type="http://schemas.openxmlformats.org/officeDocument/2006/relationships/hyperlink" Target="http://cms.pref.ishikawa.lg.jp/cms8341/kenmin/danjo/suisinkigyou/documents/79_nihonseisakukinyukoko.pdf" TargetMode="External"/><Relationship Id="rId610" Type="http://schemas.openxmlformats.org/officeDocument/2006/relationships/hyperlink" Target="http://cms.pref.ishikawa.lg.jp/cms8341/kenmin/danjo/suisinkigyou/documents/536_isihikawakenshinrinkumiai.pdf" TargetMode="External"/><Relationship Id="rId694" Type="http://schemas.openxmlformats.org/officeDocument/2006/relationships/hyperlink" Target="http://www.smilelabo.tv/" TargetMode="External"/><Relationship Id="rId708" Type="http://schemas.openxmlformats.org/officeDocument/2006/relationships/hyperlink" Target="http://nono.shoko.or.jp/" TargetMode="External"/><Relationship Id="rId915" Type="http://schemas.openxmlformats.org/officeDocument/2006/relationships/hyperlink" Target="https://www.pref.ishikawa.lg.jp/danjo/suisinkigyou/documents/650_kismo.pdf" TargetMode="External"/><Relationship Id="rId347" Type="http://schemas.openxmlformats.org/officeDocument/2006/relationships/hyperlink" Target="http://www.soko.co.jp/" TargetMode="External"/><Relationship Id="rId999" Type="http://schemas.openxmlformats.org/officeDocument/2006/relationships/hyperlink" Target="https://www.ricoh.co.jp/sales/about" TargetMode="External"/><Relationship Id="rId44" Type="http://schemas.openxmlformats.org/officeDocument/2006/relationships/hyperlink" Target="https://www.woman-style.jp/" TargetMode="External"/><Relationship Id="rId554" Type="http://schemas.openxmlformats.org/officeDocument/2006/relationships/hyperlink" Target="http://cms.pref.ishikawa.lg.jp/cms8341/kenmin/danjo/suisinkigyou/documents/60_iryohojinsyadanjihokai.pdf" TargetMode="External"/><Relationship Id="rId761" Type="http://schemas.openxmlformats.org/officeDocument/2006/relationships/hyperlink" Target="http://www.e-himawari.co.jp/" TargetMode="External"/><Relationship Id="rId859" Type="http://schemas.openxmlformats.org/officeDocument/2006/relationships/hyperlink" Target="https://www.kanazawa-ikuei.com/" TargetMode="External"/><Relationship Id="rId193" Type="http://schemas.openxmlformats.org/officeDocument/2006/relationships/hyperlink" Target="https://www.pref.ishikawa.lg.jp/kenmin/danjo/suisinkigyou/documents/201_toyokuragumi_2.pdf" TargetMode="External"/><Relationship Id="rId207" Type="http://schemas.openxmlformats.org/officeDocument/2006/relationships/hyperlink" Target="https://www.pref.ishikawa.lg.jp/kenmin/danjo/suisinkigyou/documents/290_hukueikennsetu.pdf" TargetMode="External"/><Relationship Id="rId414" Type="http://schemas.openxmlformats.org/officeDocument/2006/relationships/hyperlink" Target="http://cms.pref.ishikawa.lg.jp/cms8341/kenmin/danjo/suisinkigyou/documents/133_bbskinmei.pdf" TargetMode="External"/><Relationship Id="rId498" Type="http://schemas.openxmlformats.org/officeDocument/2006/relationships/hyperlink" Target="http://cms.pref.ishikawa.lg.jp/cms8341/kenmin/danjo/suisinkigyou/documents/348_mituisumitomokaijokasaihoken.pdf" TargetMode="External"/><Relationship Id="rId621" Type="http://schemas.openxmlformats.org/officeDocument/2006/relationships/hyperlink" Target="http://cms.pref.ishikawa.lg.jp/cms8341/kenmin/danjo/suisinkigyou/documents/222_kyosairen_kasokuka.pdf" TargetMode="External"/><Relationship Id="rId1044" Type="http://schemas.openxmlformats.org/officeDocument/2006/relationships/printerSettings" Target="../printerSettings/printerSettings1.bin"/><Relationship Id="rId260" Type="http://schemas.openxmlformats.org/officeDocument/2006/relationships/hyperlink" Target="http://cms.pref.ishikawa.lg.jp/cms8341/kenmin/danjo/suisinkigyou/documents/475_sinnmirai.pdf" TargetMode="External"/><Relationship Id="rId719" Type="http://schemas.openxmlformats.org/officeDocument/2006/relationships/hyperlink" Target="http://kubo-kenzai.jp/" TargetMode="External"/><Relationship Id="rId926" Type="http://schemas.openxmlformats.org/officeDocument/2006/relationships/hyperlink" Target="https://ongakudo.co.jp/" TargetMode="External"/><Relationship Id="rId55" Type="http://schemas.openxmlformats.org/officeDocument/2006/relationships/hyperlink" Target="https://www.ooc.co.jp/" TargetMode="External"/><Relationship Id="rId120" Type="http://schemas.openxmlformats.org/officeDocument/2006/relationships/hyperlink" Target="http://cms.pref.ishikawa.lg.jp/cms8341/kenmin/danjo/suisinkigyou/documents/219_oyamashoten.pdf" TargetMode="External"/><Relationship Id="rId358" Type="http://schemas.openxmlformats.org/officeDocument/2006/relationships/hyperlink" Target="http://cms.pref.ishikawa.lg.jp/cms8341/kenmin/danjo/suisinkigyou/documents/109_taniinsatu.pdf" TargetMode="External"/><Relationship Id="rId565" Type="http://schemas.openxmlformats.org/officeDocument/2006/relationships/hyperlink" Target="http://choujukai-isk.jp/" TargetMode="External"/><Relationship Id="rId772" Type="http://schemas.openxmlformats.org/officeDocument/2006/relationships/hyperlink" Target="http://www.hosokawakensetsu.co.jp/" TargetMode="External"/><Relationship Id="rId218" Type="http://schemas.openxmlformats.org/officeDocument/2006/relationships/hyperlink" Target="https://www.pref.ishikawa.lg.jp/kenmin/danjo/suisinkigyou/documents/317_hokurikudennwakouzi.pdf" TargetMode="External"/><Relationship Id="rId425" Type="http://schemas.openxmlformats.org/officeDocument/2006/relationships/hyperlink" Target="http://www.sakai-denkou.co.jp/" TargetMode="External"/><Relationship Id="rId632" Type="http://schemas.openxmlformats.org/officeDocument/2006/relationships/hyperlink" Target="https://www.pref.ishikawa.lg.jp/kenmin/danjo/suisinkigyou/documents/27_hakuinougyoukyoudoukumiai.pdf" TargetMode="External"/><Relationship Id="rId271" Type="http://schemas.openxmlformats.org/officeDocument/2006/relationships/hyperlink" Target="http://cms.pref.ishikawa.lg.jp/cms8341/kenmin/danjo/suisinkigyou/documents/135_systemsupport.pdf" TargetMode="External"/><Relationship Id="rId937" Type="http://schemas.openxmlformats.org/officeDocument/2006/relationships/hyperlink" Target="https://www.pref.ishikawa.lg.jp/kenmin/danjo/suisinkigyou/documents/393_asukajutaku_1.pdf" TargetMode="External"/><Relationship Id="rId66" Type="http://schemas.openxmlformats.org/officeDocument/2006/relationships/hyperlink" Target="http://ondo-k.co.jp/" TargetMode="External"/><Relationship Id="rId131" Type="http://schemas.openxmlformats.org/officeDocument/2006/relationships/hyperlink" Target="https://www.pref.ishikawa.lg.jp/danjo/suisinkigyou/documents/_kakimotosyoukai.pdf" TargetMode="External"/><Relationship Id="rId369" Type="http://schemas.openxmlformats.org/officeDocument/2006/relationships/hyperlink" Target="https://www.nagatsu-g.co.jp/" TargetMode="External"/><Relationship Id="rId576" Type="http://schemas.openxmlformats.org/officeDocument/2006/relationships/hyperlink" Target="http://www.nanyo.or.jp/" TargetMode="External"/><Relationship Id="rId783" Type="http://schemas.openxmlformats.org/officeDocument/2006/relationships/hyperlink" Target="http://www.yokoyamakensetsu.com/" TargetMode="External"/><Relationship Id="rId990" Type="http://schemas.openxmlformats.org/officeDocument/2006/relationships/hyperlink" Target="http://cms.pref.ishikawa.lg.jp/cms8341/kenmin/danjo/suisinkigyou/documents/81_satoyagumi.pdf" TargetMode="External"/><Relationship Id="rId229" Type="http://schemas.openxmlformats.org/officeDocument/2006/relationships/hyperlink" Target="http://cms.pref.ishikawa.lg.jp/cms8341/kenmin/danjo/suisinkigyou/documents/496_marutagumi.pdf" TargetMode="External"/><Relationship Id="rId436" Type="http://schemas.openxmlformats.org/officeDocument/2006/relationships/hyperlink" Target="http://cms.pref.ishikawa.lg.jp/cms8341/kenmin/danjo/suisinkigyou/documents/12_seikatukyodokumiaicoopishikawa.pdf" TargetMode="External"/><Relationship Id="rId643" Type="http://schemas.openxmlformats.org/officeDocument/2006/relationships/hyperlink" Target="https://www.pref.ishikawa.lg.jp/danjo/suisinkigyou/documents/236_gikensabisu.pdf" TargetMode="External"/><Relationship Id="rId850" Type="http://schemas.openxmlformats.org/officeDocument/2006/relationships/hyperlink" Target="https://www.irem.co.jp/" TargetMode="External"/><Relationship Id="rId948" Type="http://schemas.openxmlformats.org/officeDocument/2006/relationships/hyperlink" Target="https\kawaigumi.studio.site" TargetMode="External"/><Relationship Id="rId77" Type="http://schemas.openxmlformats.org/officeDocument/2006/relationships/hyperlink" Target="http://www.yawatamedical.com/" TargetMode="External"/><Relationship Id="rId282" Type="http://schemas.openxmlformats.org/officeDocument/2006/relationships/hyperlink" Target="https://www.hcs.co.jp/" TargetMode="External"/><Relationship Id="rId503" Type="http://schemas.openxmlformats.org/officeDocument/2006/relationships/hyperlink" Target="https://www.mizuhobank.co.jp/index.html" TargetMode="External"/><Relationship Id="rId587" Type="http://schemas.openxmlformats.org/officeDocument/2006/relationships/hyperlink" Target="https://www.pref.ishikawa.lg.jp/danjo/suisinkigyou/documents/534_hakuishisyakyo.pdf" TargetMode="External"/><Relationship Id="rId710" Type="http://schemas.openxmlformats.org/officeDocument/2006/relationships/hyperlink" Target="http://hakusan.shoko.or.jp/" TargetMode="External"/><Relationship Id="rId808" Type="http://schemas.openxmlformats.org/officeDocument/2006/relationships/hyperlink" Target="https://www.betsukawa.co.jp/" TargetMode="External"/><Relationship Id="rId8" Type="http://schemas.openxmlformats.org/officeDocument/2006/relationships/hyperlink" Target="http://www.e-ams.co.jp/" TargetMode="External"/><Relationship Id="rId142" Type="http://schemas.openxmlformats.org/officeDocument/2006/relationships/hyperlink" Target="http://cms.pref.ishikawa.lg.jp/cms8341/kenmin/danjo/suisinkigyou/documents/457_kyowadouro.pdf" TargetMode="External"/><Relationship Id="rId447" Type="http://schemas.openxmlformats.org/officeDocument/2006/relationships/hyperlink" Target="https://www.pref.ishikawa.lg.jp/kenmin/danjo/suisinkigyou/documents/93_suginagadennki.pdf" TargetMode="External"/><Relationship Id="rId794" Type="http://schemas.openxmlformats.org/officeDocument/2006/relationships/hyperlink" Target="https://www.otsuka.co.jp/" TargetMode="External"/><Relationship Id="rId654" Type="http://schemas.openxmlformats.org/officeDocument/2006/relationships/hyperlink" Target="https://www.pref.ishikawa.lg.jp/kenmin/danjo/suisinkigyou/documents/65_siotani.pdf" TargetMode="External"/><Relationship Id="rId861" Type="http://schemas.openxmlformats.org/officeDocument/2006/relationships/hyperlink" Target="https://www.nt-k.co.jp/" TargetMode="External"/><Relationship Id="rId959" Type="http://schemas.openxmlformats.org/officeDocument/2006/relationships/hyperlink" Target="https://www.sanyo-cnst.co.jp/" TargetMode="External"/><Relationship Id="rId293" Type="http://schemas.openxmlformats.org/officeDocument/2006/relationships/hyperlink" Target="https://www.pref.ishikawa.lg.jp/kenmin/danjo/suisinkigyou/documents/337_nttbusinessfront_1.pdf" TargetMode="External"/><Relationship Id="rId307" Type="http://schemas.openxmlformats.org/officeDocument/2006/relationships/hyperlink" Target="http://cms.pref.ishikawa.lg.jp/cms8341/kenmin/danjo/suisinkigyou/documents/232_irishikawa.pdf" TargetMode="External"/><Relationship Id="rId514" Type="http://schemas.openxmlformats.org/officeDocument/2006/relationships/hyperlink" Target="https://www.kokudonet.co.jp/" TargetMode="External"/><Relationship Id="rId721" Type="http://schemas.openxmlformats.org/officeDocument/2006/relationships/hyperlink" Target="http://www.kenroku-kensetsu.co.jp/" TargetMode="External"/><Relationship Id="rId88" Type="http://schemas.openxmlformats.org/officeDocument/2006/relationships/hyperlink" Target="https://www.tokyuhotels.co.jp/kanazawa-h/index.html" TargetMode="External"/><Relationship Id="rId153" Type="http://schemas.openxmlformats.org/officeDocument/2006/relationships/hyperlink" Target="https://www.pref.ishikawa.lg.jp/kenmin/danjo/suisinkigyou/documents/313_satogumi.pdf" TargetMode="External"/><Relationship Id="rId360" Type="http://schemas.openxmlformats.org/officeDocument/2006/relationships/hyperlink" Target="https://www.pref.ishikawa.lg.jp/danjo/suisinkigyou/documents/630_tsukasa.pdf" TargetMode="External"/><Relationship Id="rId598" Type="http://schemas.openxmlformats.org/officeDocument/2006/relationships/hyperlink" Target="https://chokyuhukushi.jp/" TargetMode="External"/><Relationship Id="rId819" Type="http://schemas.openxmlformats.org/officeDocument/2006/relationships/hyperlink" Target="https://www.pref.ishikawa.lg.jp/kenmin/danjo/suisinkigyou/documents/612_ishikawaseisakusyo.pdf" TargetMode="External"/><Relationship Id="rId1004" Type="http://schemas.openxmlformats.org/officeDocument/2006/relationships/hyperlink" Target="https://www.metalgreen.jp/" TargetMode="External"/><Relationship Id="rId220" Type="http://schemas.openxmlformats.org/officeDocument/2006/relationships/hyperlink" Target="https://www.pref.ishikawa.lg.jp/danjo/suisinkigyou/documents/523_hokurikumisawa.pdf" TargetMode="External"/><Relationship Id="rId458" Type="http://schemas.openxmlformats.org/officeDocument/2006/relationships/hyperlink" Target="http://cms.pref.ishikawa.lg.jp/cms8341/kenmin/danjo/suisinkigyou/documents/226_beisinishikawa.pdf" TargetMode="External"/><Relationship Id="rId665" Type="http://schemas.openxmlformats.org/officeDocument/2006/relationships/hyperlink" Target="https://nkdinc.co.jp/" TargetMode="External"/><Relationship Id="rId872" Type="http://schemas.openxmlformats.org/officeDocument/2006/relationships/hyperlink" Target="https://www.tukudani.co.jp/" TargetMode="External"/><Relationship Id="rId15" Type="http://schemas.openxmlformats.org/officeDocument/2006/relationships/hyperlink" Target="http://www.rbcontrols.co.jp/" TargetMode="External"/><Relationship Id="rId318" Type="http://schemas.openxmlformats.org/officeDocument/2006/relationships/hyperlink" Target="https://www.pref.ishikawa.lg.jp/danjo/suisinkigyou/documents/216_ichimurasangyo_kasokuka.pdf" TargetMode="External"/><Relationship Id="rId525" Type="http://schemas.openxmlformats.org/officeDocument/2006/relationships/hyperlink" Target="https://www.pref.ishikawa.lg.jp/danjo/suisinkigyou/documents/580_kagaya.pdf" TargetMode="External"/><Relationship Id="rId732" Type="http://schemas.openxmlformats.org/officeDocument/2006/relationships/hyperlink" Target="http://www.joto.co.jp/" TargetMode="External"/><Relationship Id="rId99" Type="http://schemas.openxmlformats.org/officeDocument/2006/relationships/hyperlink" Target="http://www.p-kyoei.co.jp/" TargetMode="External"/><Relationship Id="rId164" Type="http://schemas.openxmlformats.org/officeDocument/2006/relationships/hyperlink" Target="https://www.pref.ishikawa.lg.jp/kenmin/danjo/suisinkigyou/documents/150_jotokensetu_2.pdf" TargetMode="External"/><Relationship Id="rId371" Type="http://schemas.openxmlformats.org/officeDocument/2006/relationships/hyperlink" Target="http://www.nakamura-tome.co.jp/" TargetMode="External"/><Relationship Id="rId1015" Type="http://schemas.openxmlformats.org/officeDocument/2006/relationships/hyperlink" Target="http://cms.pref.ishikawa.lg.jp/cms8341/kenmin/danjo/suisinkigyou/documents/684_kinoshitakoumuten.pdf" TargetMode="External"/><Relationship Id="rId469" Type="http://schemas.openxmlformats.org/officeDocument/2006/relationships/hyperlink" Target="http://www.marubun-tsusyo.co.jp/" TargetMode="External"/><Relationship Id="rId676" Type="http://schemas.openxmlformats.org/officeDocument/2006/relationships/hyperlink" Target="https://www.pref.ishikawa.lg.jp/danjo/suisinkigyou/documents/267_pfuraihuezyenshi.pdf" TargetMode="External"/><Relationship Id="rId883" Type="http://schemas.openxmlformats.org/officeDocument/2006/relationships/hyperlink" Target="https://www.yokoyama-gr.co.jp/" TargetMode="External"/><Relationship Id="rId26" Type="http://schemas.openxmlformats.org/officeDocument/2006/relationships/hyperlink" Target="http://ishikawa-seinen.com/" TargetMode="External"/><Relationship Id="rId231" Type="http://schemas.openxmlformats.org/officeDocument/2006/relationships/hyperlink" Target="https://www.pref.ishikawa.lg.jp/kenmin/danjo/suisinkigyou/documents/209_marunakagumi_1.pdf" TargetMode="External"/><Relationship Id="rId329" Type="http://schemas.openxmlformats.org/officeDocument/2006/relationships/hyperlink" Target="http://cms.pref.ishikawa.lg.jp/cms8341/kenmin/danjo/suisinkigyou/documents/173_kuzeberozukougyosyo.pdf" TargetMode="External"/><Relationship Id="rId536" Type="http://schemas.openxmlformats.org/officeDocument/2006/relationships/hyperlink" Target="https://www.pref.ishikawa.lg.jp/kenmin/danjo/suisinkigyou/documents/330_hokurikugakuindaigaku.pdf" TargetMode="External"/><Relationship Id="rId175" Type="http://schemas.openxmlformats.org/officeDocument/2006/relationships/hyperlink" Target="https://www.pref.ishikawa.lg.jp/danjo/suisinkigyou/documents/_senbakensetsu.pdf" TargetMode="External"/><Relationship Id="rId743" Type="http://schemas.openxmlformats.org/officeDocument/2006/relationships/hyperlink" Target="http://www.hakusan-nagai.jp/takekoshinagai" TargetMode="External"/><Relationship Id="rId950" Type="http://schemas.openxmlformats.org/officeDocument/2006/relationships/hyperlink" Target="https://daisankensetsu.co.jp/" TargetMode="External"/><Relationship Id="rId1026" Type="http://schemas.openxmlformats.org/officeDocument/2006/relationships/hyperlink" Target="http://cms.pref.ishikawa.lg.jp/cms8341/kenmin/danjo/suisinkigyou/documents/51_kashimakouadenkou.pdf" TargetMode="External"/><Relationship Id="rId382" Type="http://schemas.openxmlformats.org/officeDocument/2006/relationships/hyperlink" Target="https://www.pref.ishikawa.lg.jp/danjo/suisinkigyou/documents/47_fukushimainsatsu.pdf" TargetMode="External"/><Relationship Id="rId603" Type="http://schemas.openxmlformats.org/officeDocument/2006/relationships/hyperlink" Target="https://www.pref.ishikawa.lg.jp/danjo/suisinkigyou/documents/246_rainbohato.pdf" TargetMode="External"/><Relationship Id="rId687" Type="http://schemas.openxmlformats.org/officeDocument/2006/relationships/hyperlink" Target="http://cms.pref.ishikawa.lg.jp/cms8341/kenmin/danjo/suisinkigyou/documents/418_kagasyokokaigisyo.pdf" TargetMode="External"/><Relationship Id="rId810" Type="http://schemas.openxmlformats.org/officeDocument/2006/relationships/hyperlink" Target="http://www.hokko-kk.co.jp/" TargetMode="External"/><Relationship Id="rId908" Type="http://schemas.openxmlformats.org/officeDocument/2006/relationships/hyperlink" Target="https://www.pref.ishikawa.lg.jp/danjo/suisinkigyou/documents/653_narusedenkikozi.pdf" TargetMode="External"/><Relationship Id="rId242" Type="http://schemas.openxmlformats.org/officeDocument/2006/relationships/hyperlink" Target="https://www.pref.ishikawa.lg.jp/kenmin/danjo/suisinkigyou/documents/423_yamahujikanko.pdf" TargetMode="External"/><Relationship Id="rId894" Type="http://schemas.openxmlformats.org/officeDocument/2006/relationships/hyperlink" Target="https://www.pref.ishikawa.lg.jp/danjo/suisinkigyou/documents/634_cocohudosan.pdf" TargetMode="External"/><Relationship Id="rId37" Type="http://schemas.openxmlformats.org/officeDocument/2006/relationships/hyperlink" Target="https://inaoka.jimdosite.com/" TargetMode="External"/><Relationship Id="rId102" Type="http://schemas.openxmlformats.org/officeDocument/2006/relationships/hyperlink" Target="https://www.pref.ishikawa.lg.jp/kenmin/danjo/suisinkigyou/documents/258_aokisangyou.pdf" TargetMode="External"/><Relationship Id="rId547" Type="http://schemas.openxmlformats.org/officeDocument/2006/relationships/hyperlink" Target="https://www.pref.ishikawa.lg.jp/danjo/suisinkigyou/documents/517_kawaharakenkousikaiin.pdf" TargetMode="External"/><Relationship Id="rId754" Type="http://schemas.openxmlformats.org/officeDocument/2006/relationships/hyperlink" Target="https://www.tonekensetsu.co.jp/" TargetMode="External"/><Relationship Id="rId961" Type="http://schemas.openxmlformats.org/officeDocument/2006/relationships/hyperlink" Target="https://www.pref.ishikawa.lg.jp/kenmin/danjo/suisinkigyou/documents/546_nisidekougyou.pdf" TargetMode="External"/><Relationship Id="rId90" Type="http://schemas.openxmlformats.org/officeDocument/2006/relationships/hyperlink" Target="http://www.kahoku-shakyo.or.jp/" TargetMode="External"/><Relationship Id="rId186" Type="http://schemas.openxmlformats.org/officeDocument/2006/relationships/hyperlink" Target="https://www.pref.ishikawa.lg.jp/kenmin/danjo/suisinkigyou/documents/186_tamurakougyou_1.pdf" TargetMode="External"/><Relationship Id="rId393" Type="http://schemas.openxmlformats.org/officeDocument/2006/relationships/hyperlink" Target="https://www.hokuriku-keikou.co.jp/" TargetMode="External"/><Relationship Id="rId407" Type="http://schemas.openxmlformats.org/officeDocument/2006/relationships/hyperlink" Target="https://www.food-yamato.co.jp/" TargetMode="External"/><Relationship Id="rId614" Type="http://schemas.openxmlformats.org/officeDocument/2006/relationships/hyperlink" Target="http://cms.pref.ishikawa.lg.jp/cms8341/kenmin/danjo/suisinkigyou/documents/539_kanazawashinrinkumiai.pdf" TargetMode="External"/><Relationship Id="rId821" Type="http://schemas.openxmlformats.org/officeDocument/2006/relationships/hyperlink" Target="https://www.pref.ishikawa.lg.jp/danjo/suisinkigyou/documents/592_kajiseisakusho.pdf" TargetMode="External"/><Relationship Id="rId1037" Type="http://schemas.openxmlformats.org/officeDocument/2006/relationships/hyperlink" Target="http://cms.pref.ishikawa.lg.jp/cms8341/kenmin/danjo/suisinkigyou/documents/692_tamatufield3.pdf" TargetMode="External"/><Relationship Id="rId253" Type="http://schemas.openxmlformats.org/officeDocument/2006/relationships/hyperlink" Target="http://www.ryokikogyo.co.jp/" TargetMode="External"/><Relationship Id="rId460" Type="http://schemas.openxmlformats.org/officeDocument/2006/relationships/hyperlink" Target="https://www.pref.ishikawa.lg.jp/danjo/suisinkigyou/documents/521hokuryoudenkou_.pdf" TargetMode="External"/><Relationship Id="rId698" Type="http://schemas.openxmlformats.org/officeDocument/2006/relationships/hyperlink" Target="https://tubata.shoko.or.jp/" TargetMode="External"/><Relationship Id="rId919" Type="http://schemas.openxmlformats.org/officeDocument/2006/relationships/hyperlink" Target="https://yamamotogumi-cnst.com/" TargetMode="External"/><Relationship Id="rId48" Type="http://schemas.openxmlformats.org/officeDocument/2006/relationships/hyperlink" Target="https://www.expert-frappu.co.jp/" TargetMode="External"/><Relationship Id="rId113" Type="http://schemas.openxmlformats.org/officeDocument/2006/relationships/hyperlink" Target="https://www.pref.ishikawa.lg.jp/danjo/suisinkigyou/documents/573_inaokakensetsu.pdf" TargetMode="External"/><Relationship Id="rId320" Type="http://schemas.openxmlformats.org/officeDocument/2006/relationships/hyperlink" Target="https://www.pref.ishikawa.lg.jp/danjo/suisinkigyou/documents/530_osakayukikagakukougyou.pdf" TargetMode="External"/><Relationship Id="rId558" Type="http://schemas.openxmlformats.org/officeDocument/2006/relationships/hyperlink" Target="https://www.pref.ishikawa.lg.jp/danjo/suisinkigyou/documents/524_suzushi-syakaifukushikyougikai.pdf" TargetMode="External"/><Relationship Id="rId765" Type="http://schemas.openxmlformats.org/officeDocument/2006/relationships/hyperlink" Target="http://www.hokutogumi.co.jp/" TargetMode="External"/><Relationship Id="rId972" Type="http://schemas.openxmlformats.org/officeDocument/2006/relationships/hyperlink" Target="http://cms.pref.ishikawa.lg.jp/cms8341/kenmin/danjo/suisinkigyou/documents/671_tanakagumi.pdf" TargetMode="External"/><Relationship Id="rId197" Type="http://schemas.openxmlformats.org/officeDocument/2006/relationships/hyperlink" Target="https://www.pref.ishikawa.lg.jp/kenmin/danjo/suisinkigyou/documents/241_nanaodoken_1.pdf" TargetMode="External"/><Relationship Id="rId418" Type="http://schemas.openxmlformats.org/officeDocument/2006/relationships/hyperlink" Target="http://cms.pref.ishikawa.lg.jp/cms8341/kenmin/danjo/suisinkigyou/documents/227_jaagurilineishikawa.pdf" TargetMode="External"/><Relationship Id="rId625" Type="http://schemas.openxmlformats.org/officeDocument/2006/relationships/hyperlink" Target="http://cms.pref.ishikawa.lg.jp/cms8341/kenmin/danjo/suisinkigyou/documents/538_nakanotosinrinkumiai.pdf" TargetMode="External"/><Relationship Id="rId832" Type="http://schemas.openxmlformats.org/officeDocument/2006/relationships/hyperlink" Target="https://www.pref.ishikawa.lg.jp/danjo/suisinkigyou/documents/613_daidouseimeihoken.pdf" TargetMode="External"/><Relationship Id="rId264" Type="http://schemas.openxmlformats.org/officeDocument/2006/relationships/hyperlink" Target="https://www.csn.co.jp/" TargetMode="External"/><Relationship Id="rId471" Type="http://schemas.openxmlformats.org/officeDocument/2006/relationships/hyperlink" Target="http://www.maru-x.co.jp/" TargetMode="External"/><Relationship Id="rId59" Type="http://schemas.openxmlformats.org/officeDocument/2006/relationships/hyperlink" Target="http://www.s-okada.co.jp/" TargetMode="External"/><Relationship Id="rId124" Type="http://schemas.openxmlformats.org/officeDocument/2006/relationships/hyperlink" Target="https://www.pref.ishikawa.lg.jp/kenmin/danjo/suisinkigyou/documents/170_oguraryokka.pdf" TargetMode="External"/><Relationship Id="rId569" Type="http://schemas.openxmlformats.org/officeDocument/2006/relationships/hyperlink" Target="http://cms.pref.ishikawa.lg.jp/cms8341/kenmin/danjo/suisinkigyou/documents/392_tokujukai.pdf" TargetMode="External"/><Relationship Id="rId776" Type="http://schemas.openxmlformats.org/officeDocument/2006/relationships/hyperlink" Target="https://www.mitani-cs.co.jp/" TargetMode="External"/><Relationship Id="rId983" Type="http://schemas.openxmlformats.org/officeDocument/2006/relationships/hyperlink" Target="https://www.yonemitsu.biz/" TargetMode="External"/><Relationship Id="rId331" Type="http://schemas.openxmlformats.org/officeDocument/2006/relationships/hyperlink" Target="http://cms.pref.ishikawa.lg.jp/cms8341/kenmin/danjo/suisinkigyou/documents/147_komatsuuoru.pdf" TargetMode="External"/><Relationship Id="rId429" Type="http://schemas.openxmlformats.org/officeDocument/2006/relationships/hyperlink" Target="http://marui-grp.jp/" TargetMode="External"/><Relationship Id="rId636" Type="http://schemas.openxmlformats.org/officeDocument/2006/relationships/hyperlink" Target="https://www.pref.ishikawa.lg.jp/danjo/suisinkigyou/documents/577_ishikawagurobusippu.pdf" TargetMode="External"/><Relationship Id="rId843" Type="http://schemas.openxmlformats.org/officeDocument/2006/relationships/hyperlink" Target="https://www.sakaho.co.jp/" TargetMode="External"/><Relationship Id="rId275" Type="http://schemas.openxmlformats.org/officeDocument/2006/relationships/hyperlink" Target="https://www.pref.ishikawa.lg.jp/kenmin/danjo/suisinkigyou/documents/331_nishinihondenshindenwa_1.pdf" TargetMode="External"/><Relationship Id="rId482" Type="http://schemas.openxmlformats.org/officeDocument/2006/relationships/hyperlink" Target="https://www.dai-ichi-life.co.jp/" TargetMode="External"/><Relationship Id="rId703" Type="http://schemas.openxmlformats.org/officeDocument/2006/relationships/hyperlink" Target="http://cms.pref.ishikawa.lg.jp/cms8341/kenmin/danjo/suisinkigyou/documents/450_nototyoushokokai.pdf" TargetMode="External"/><Relationship Id="rId910" Type="http://schemas.openxmlformats.org/officeDocument/2006/relationships/hyperlink" Target="https://www.pref.ishikawa.lg.jp/danjo/suisinkigyou/documents/651_notosakan.pdf" TargetMode="External"/><Relationship Id="rId135" Type="http://schemas.openxmlformats.org/officeDocument/2006/relationships/hyperlink" Target="https://www.pref.ishikawa.lg.jp/kenmin/danjo/suisinkigyou/documents/301_kishisetubikogyo_1.pdf" TargetMode="External"/><Relationship Id="rId342" Type="http://schemas.openxmlformats.org/officeDocument/2006/relationships/hyperlink" Target="https://www.pref.ishikawa.lg.jp/danjo/suisinkigyou/documents/210_sibuyakougyo_kasokuka.pdf" TargetMode="External"/><Relationship Id="rId787" Type="http://schemas.openxmlformats.org/officeDocument/2006/relationships/hyperlink" Target="https://www.pref.ishikawa.lg.jp/danjo/suisinkigyou/documents/312_yamazakisetsubisekei.pdf" TargetMode="External"/><Relationship Id="rId994" Type="http://schemas.openxmlformats.org/officeDocument/2006/relationships/hyperlink" Target="https://www.densin.jp/" TargetMode="External"/><Relationship Id="rId202" Type="http://schemas.openxmlformats.org/officeDocument/2006/relationships/hyperlink" Target="https://www.pref.ishikawa.lg.jp/kenmin/danjo/suisinkigyou/documents/409_hayasihodo.pdf" TargetMode="External"/><Relationship Id="rId647" Type="http://schemas.openxmlformats.org/officeDocument/2006/relationships/hyperlink" Target="https://www.pref.ishikawa.lg.jp/kenmin/danjo/suisinkigyou/documents/341_coazu.pdf" TargetMode="External"/><Relationship Id="rId854" Type="http://schemas.openxmlformats.org/officeDocument/2006/relationships/hyperlink" Target="https://www.pref.ishikawa.lg.jp/danjo/suisinkigyou/documents/624_kobayashiseisakusyo.pdf" TargetMode="External"/><Relationship Id="rId286" Type="http://schemas.openxmlformats.org/officeDocument/2006/relationships/hyperlink" Target="http://www.hokkoku-intec.co.jp/" TargetMode="External"/><Relationship Id="rId493" Type="http://schemas.openxmlformats.org/officeDocument/2006/relationships/hyperlink" Target="http://www.hokugin.co.jp/" TargetMode="External"/><Relationship Id="rId507" Type="http://schemas.openxmlformats.org/officeDocument/2006/relationships/hyperlink" Target="http://cms.pref.ishikawa.lg.jp/cms8341/kenmin/danjo/suisinkigyou/documents/196_isico.pdf" TargetMode="External"/><Relationship Id="rId714" Type="http://schemas.openxmlformats.org/officeDocument/2006/relationships/hyperlink" Target="http://cms.pref.ishikawa.lg.jp/cms8341/kenmin/danjo/suisinkigyou/documents/439_morimotoshokokai.pdf" TargetMode="External"/><Relationship Id="rId921" Type="http://schemas.openxmlformats.org/officeDocument/2006/relationships/hyperlink" Target="https://www.pref.ishikawa.lg.jp/kenmin/danjo/suisinkigyou/documents/560_kawadagumi.pdf" TargetMode="External"/><Relationship Id="rId50" Type="http://schemas.openxmlformats.org/officeDocument/2006/relationships/hyperlink" Target="https://ecomusuk.jp/" TargetMode="External"/><Relationship Id="rId146" Type="http://schemas.openxmlformats.org/officeDocument/2006/relationships/hyperlink" Target="http://cms.pref.ishikawa.lg.jp/cms8341/kenmin/danjo/suisinkigyou/documents/171_kokusaitiken.pdf" TargetMode="External"/><Relationship Id="rId353" Type="http://schemas.openxmlformats.org/officeDocument/2006/relationships/hyperlink" Target="https://daiwa-printing.co.jp/" TargetMode="External"/><Relationship Id="rId560" Type="http://schemas.openxmlformats.org/officeDocument/2006/relationships/hyperlink" Target="http://cms.pref.ishikawa.lg.jp/cms8341/kenmin/danjo/suisinkigyou/documents/320_supateru.pdf" TargetMode="External"/><Relationship Id="rId798" Type="http://schemas.openxmlformats.org/officeDocument/2006/relationships/hyperlink" Target="http://www.kajigroup.co.jp/" TargetMode="External"/><Relationship Id="rId213" Type="http://schemas.openxmlformats.org/officeDocument/2006/relationships/hyperlink" Target="http://cms.pref.ishikawa.lg.jp/cms8341/kenmin/danjo/suisinkigyou/documents/426_hokumei.pdf" TargetMode="External"/><Relationship Id="rId420" Type="http://schemas.openxmlformats.org/officeDocument/2006/relationships/hyperlink" Target="http://cms.pref.ishikawa.lg.jp/cms8341/kenmin/danjo/suisinkigyou/documents/5_pfu.pdf" TargetMode="External"/><Relationship Id="rId658" Type="http://schemas.openxmlformats.org/officeDocument/2006/relationships/hyperlink" Target="https://www.pref.ishikawa.lg.jp/kenmin/danjo/suisinkigyou/documents/132_daiwarisu.pdf" TargetMode="External"/><Relationship Id="rId865" Type="http://schemas.openxmlformats.org/officeDocument/2006/relationships/hyperlink" Target="https://bdiamond.jp/" TargetMode="External"/><Relationship Id="rId297" Type="http://schemas.openxmlformats.org/officeDocument/2006/relationships/hyperlink" Target="https://www.pref.ishikawa.lg.jp/danjo/suisinkigyou/documents/334_nttfieldtekuno.pdf" TargetMode="External"/><Relationship Id="rId518" Type="http://schemas.openxmlformats.org/officeDocument/2006/relationships/hyperlink" Target="http://www.chiiki.co.jp/" TargetMode="External"/><Relationship Id="rId725" Type="http://schemas.openxmlformats.org/officeDocument/2006/relationships/hyperlink" Target="http://www.saigawagumi.com/" TargetMode="External"/><Relationship Id="rId932" Type="http://schemas.openxmlformats.org/officeDocument/2006/relationships/hyperlink" Target="https://www.pref.ishikawa.lg.jp/kenmin/danjo/suisinkigyou/documents/660_asumentenansu.pdf" TargetMode="External"/><Relationship Id="rId157" Type="http://schemas.openxmlformats.org/officeDocument/2006/relationships/hyperlink" Target="https://www.pref.ishikawa.lg.jp/kenmin/danjo/suisinkigyou/documents/342_sikakougyoukennsetu.pdf" TargetMode="External"/><Relationship Id="rId364" Type="http://schemas.openxmlformats.org/officeDocument/2006/relationships/hyperlink" Target="http://cms.pref.ishikawa.lg.jp/cms8341/kenmin/danjo/suisinkigyou/documents/178_naogensyouyu.pdf" TargetMode="External"/><Relationship Id="rId1008" Type="http://schemas.openxmlformats.org/officeDocument/2006/relationships/hyperlink" Target="http://cms.pref.ishikawa.lg.jp/cms8341/kenmin/danjo/suisinkigyou/documents/680_dunroptire.pdf" TargetMode="External"/><Relationship Id="rId61" Type="http://schemas.openxmlformats.org/officeDocument/2006/relationships/hyperlink" Target="http://www.ogurazouen.co.jp/" TargetMode="External"/><Relationship Id="rId571" Type="http://schemas.openxmlformats.org/officeDocument/2006/relationships/hyperlink" Target="https://www.pref.ishikawa.lg.jp/danjo/suisinkigyou/documents/532_nakanotomachisyakyo.pdf" TargetMode="External"/><Relationship Id="rId669" Type="http://schemas.openxmlformats.org/officeDocument/2006/relationships/hyperlink" Target="http://bm-hokuriku.com/" TargetMode="External"/><Relationship Id="rId876" Type="http://schemas.openxmlformats.org/officeDocument/2006/relationships/hyperlink" Target="http://cocochiken.jp/" TargetMode="External"/><Relationship Id="rId19" Type="http://schemas.openxmlformats.org/officeDocument/2006/relationships/hyperlink" Target="http://www.ishikawa-gs.jp/" TargetMode="External"/><Relationship Id="rId224" Type="http://schemas.openxmlformats.org/officeDocument/2006/relationships/hyperlink" Target="http://cms.pref.ishikawa.lg.jp/cms8341/kenmin/danjo/suisinkigyou/documents/402_makikensetu.pdf" TargetMode="External"/><Relationship Id="rId431" Type="http://schemas.openxmlformats.org/officeDocument/2006/relationships/hyperlink" Target="https://www.pref.ishikawa.lg.jp/kenmin/danjo/suisinkigyou/documents/263_ace_1.pdf" TargetMode="External"/><Relationship Id="rId529" Type="http://schemas.openxmlformats.org/officeDocument/2006/relationships/hyperlink" Target="https://www.pref.ishikawa.lg.jp/kenmin/danjo/suisinkigyou/documents/18_hokurikutairyokukagakukennkyuusho.pdf" TargetMode="External"/><Relationship Id="rId736" Type="http://schemas.openxmlformats.org/officeDocument/2006/relationships/hyperlink" Target="http://www.suzuki-group.co.jp/" TargetMode="External"/><Relationship Id="rId168" Type="http://schemas.openxmlformats.org/officeDocument/2006/relationships/hyperlink" Target="https://www.pref.ishikawa.lg.jp/danjo/suisinkigyou/documents/253_sinwatusinkougyou.pdf" TargetMode="External"/><Relationship Id="rId943" Type="http://schemas.openxmlformats.org/officeDocument/2006/relationships/hyperlink" Target="https://www.pref.ishikawa.lg.jp/kenmin/danjo/suisinkigyou/documents/397_takadasangyo_1.pdf" TargetMode="External"/><Relationship Id="rId1019" Type="http://schemas.openxmlformats.org/officeDocument/2006/relationships/hyperlink" Target="https://www.kyodo-e.com/" TargetMode="External"/><Relationship Id="rId72" Type="http://schemas.openxmlformats.org/officeDocument/2006/relationships/hyperlink" Target="http://kaga-forest.or.jp/" TargetMode="External"/><Relationship Id="rId375" Type="http://schemas.openxmlformats.org/officeDocument/2006/relationships/hyperlink" Target="https://www.nikko-company.co.jp/" TargetMode="External"/><Relationship Id="rId582" Type="http://schemas.openxmlformats.org/officeDocument/2006/relationships/hyperlink" Target="http://noto-shakyo.jp/" TargetMode="External"/><Relationship Id="rId803" Type="http://schemas.openxmlformats.org/officeDocument/2006/relationships/hyperlink" Target="http://www.expark.jp/" TargetMode="External"/><Relationship Id="rId3" Type="http://schemas.openxmlformats.org/officeDocument/2006/relationships/hyperlink" Target="https://www.asuka-home.com/" TargetMode="External"/><Relationship Id="rId235" Type="http://schemas.openxmlformats.org/officeDocument/2006/relationships/hyperlink" Target="https://www.pref.ishikawa.lg.jp/danjo/suisinkigyou/documents/235_minamikensetsu_1.pdf" TargetMode="External"/><Relationship Id="rId442" Type="http://schemas.openxmlformats.org/officeDocument/2006/relationships/hyperlink" Target="https://www.pref.ishikawa.lg.jp/danjo/suisinkigyou/documents/295_shimizusyntec.pdf" TargetMode="External"/><Relationship Id="rId887" Type="http://schemas.openxmlformats.org/officeDocument/2006/relationships/hyperlink" Target="https://www.pref.ishikawa.lg.jp/danjo/suisinkigyou/documents/328_tsubatakogyo.pdf" TargetMode="External"/><Relationship Id="rId302" Type="http://schemas.openxmlformats.org/officeDocument/2006/relationships/hyperlink" Target="http://www.daiwa-taxi.com/" TargetMode="External"/><Relationship Id="rId747" Type="http://schemas.openxmlformats.org/officeDocument/2006/relationships/hyperlink" Target="http://www.ishikenkyo.or.jp/kaiinkigyo/index.html" TargetMode="External"/><Relationship Id="rId954" Type="http://schemas.openxmlformats.org/officeDocument/2006/relationships/hyperlink" Target="https://kanazawaadventures.com/ja/" TargetMode="External"/><Relationship Id="rId83" Type="http://schemas.openxmlformats.org/officeDocument/2006/relationships/hyperlink" Target="http://www.kanazawa-forest.or.jp/" TargetMode="External"/><Relationship Id="rId179" Type="http://schemas.openxmlformats.org/officeDocument/2006/relationships/hyperlink" Target="https://www.pref.ishikawa.lg.jp/kenmin/danjo/suisinkigyou/documents/143_daiwahousekougyou.pdf" TargetMode="External"/><Relationship Id="rId386" Type="http://schemas.openxmlformats.org/officeDocument/2006/relationships/hyperlink" Target="https://www.pref.ishikawa.lg.jp/kenmin/danjo/suisinkigyou/documents/6_buttanousan.pdf" TargetMode="External"/><Relationship Id="rId593" Type="http://schemas.openxmlformats.org/officeDocument/2006/relationships/hyperlink" Target="https://www.pref.ishikawa.lg.jp/kenmin/danjo/suisinkigyou/documents/273_happyshika_1.pdf" TargetMode="External"/><Relationship Id="rId607" Type="http://schemas.openxmlformats.org/officeDocument/2006/relationships/hyperlink" Target="http://cms.pref.ishikawa.lg.jp/cms8341/kenmin/danjo/suisinkigyou/documents/205_arup.pdf" TargetMode="External"/><Relationship Id="rId814" Type="http://schemas.openxmlformats.org/officeDocument/2006/relationships/hyperlink" Target="https://www.pref.ishikawa.lg.jp/kenmin/danjo/suisinkigyou/documents/598_teigeisha.pdf" TargetMode="External"/><Relationship Id="rId246" Type="http://schemas.openxmlformats.org/officeDocument/2006/relationships/hyperlink" Target="https://www.pref.ishikawa.lg.jp/danjo/suisinkigyou/documents/242_yoshimitugumi.pdf" TargetMode="External"/><Relationship Id="rId453" Type="http://schemas.openxmlformats.org/officeDocument/2006/relationships/hyperlink" Target="https://tomiki.co.jp/" TargetMode="External"/><Relationship Id="rId660" Type="http://schemas.openxmlformats.org/officeDocument/2006/relationships/hyperlink" Target="https://www.pref.ishikawa.lg.jp/danjo/suisinkigyou/documents/280_dccorporation.pdf" TargetMode="External"/><Relationship Id="rId898" Type="http://schemas.openxmlformats.org/officeDocument/2006/relationships/hyperlink" Target="https://www.pref.ishikawa.lg.jp/danjo/suisinkigyou/documents/644_meisei.pdf" TargetMode="External"/><Relationship Id="rId106" Type="http://schemas.openxmlformats.org/officeDocument/2006/relationships/hyperlink" Target="http://cms.pref.ishikawa.lg.jp/cms8341/kenmin/danjo/suisinkigyou/documents/195_eva.pdf" TargetMode="External"/><Relationship Id="rId313" Type="http://schemas.openxmlformats.org/officeDocument/2006/relationships/hyperlink" Target="http://cms.pref.ishikawa.lg.jp/cms8341/kenmin/danjo/suisinkigyou/documents/129_amuzu.pdf" TargetMode="External"/><Relationship Id="rId758" Type="http://schemas.openxmlformats.org/officeDocument/2006/relationships/hyperlink" Target="https://www.notosaku.co.jp/company/" TargetMode="External"/><Relationship Id="rId965" Type="http://schemas.openxmlformats.org/officeDocument/2006/relationships/hyperlink" Target="https://www.pref.ishikawa.lg.jp/kenmin/danjo/suisinkigyou/documents/539_yamatosyouji.pdf" TargetMode="External"/><Relationship Id="rId10" Type="http://schemas.openxmlformats.org/officeDocument/2006/relationships/hyperlink" Target="http://aquaire.jp/" TargetMode="External"/><Relationship Id="rId94" Type="http://schemas.openxmlformats.org/officeDocument/2006/relationships/hyperlink" Target="http://gikenservice.co.jp/" TargetMode="External"/><Relationship Id="rId397" Type="http://schemas.openxmlformats.org/officeDocument/2006/relationships/hyperlink" Target="http://www.o-eyama.com/" TargetMode="External"/><Relationship Id="rId520" Type="http://schemas.openxmlformats.org/officeDocument/2006/relationships/hyperlink" Target="http://www.cser.co.jp/" TargetMode="External"/><Relationship Id="rId618" Type="http://schemas.openxmlformats.org/officeDocument/2006/relationships/hyperlink" Target="https://www.ja-komatsushi.or.jp/" TargetMode="External"/><Relationship Id="rId825" Type="http://schemas.openxmlformats.org/officeDocument/2006/relationships/hyperlink" Target="https://www.pref.ishikawa.lg.jp/danjo/suisinkigyou/documents/607_komatsumurataseisakusho.pdf" TargetMode="External"/><Relationship Id="rId257" Type="http://schemas.openxmlformats.org/officeDocument/2006/relationships/hyperlink" Target="http://www.jake.co.jp/" TargetMode="External"/><Relationship Id="rId464" Type="http://schemas.openxmlformats.org/officeDocument/2006/relationships/hyperlink" Target="https://www.pref.ishikawa.lg.jp/danjo/suisinkigyou/documents/586_hondasaronishikawa.pdf" TargetMode="External"/><Relationship Id="rId1010" Type="http://schemas.openxmlformats.org/officeDocument/2006/relationships/hyperlink" Target="http://cms.pref.ishikawa.lg.jp/cms8341/kenmin/danjo/suisinkigyou/documents/681_top.pdf" TargetMode="External"/><Relationship Id="rId117" Type="http://schemas.openxmlformats.org/officeDocument/2006/relationships/hyperlink" Target="http://cms.pref.ishikawa.lg.jp/cms8341/kenmin/danjo/suisinkigyou/documents/162_eguchigumi.pdf" TargetMode="External"/><Relationship Id="rId671" Type="http://schemas.openxmlformats.org/officeDocument/2006/relationships/hyperlink" Target="https://hokubun.co.jp/" TargetMode="External"/><Relationship Id="rId769" Type="http://schemas.openxmlformats.org/officeDocument/2006/relationships/hyperlink" Target="http://www.hokuwa.co.jp/" TargetMode="External"/><Relationship Id="rId976" Type="http://schemas.openxmlformats.org/officeDocument/2006/relationships/hyperlink" Target="http://cms.pref.ishikawa.lg.jp/cms8341/kenmin/danjo/suisinkigyou/documents/672_pirathisusutudio.pdf" TargetMode="External"/><Relationship Id="rId324" Type="http://schemas.openxmlformats.org/officeDocument/2006/relationships/hyperlink" Target="http://cms.pref.ishikawa.lg.jp/cms8341/kenmin/danjo/suisinkigyou/documents/493_kanazawaseal.pdf" TargetMode="External"/><Relationship Id="rId531" Type="http://schemas.openxmlformats.org/officeDocument/2006/relationships/hyperlink" Target="http://cms.pref.ishikawa.lg.jp/cms8341/kenmin/danjo/suisinkigyou/documents/476_expertfrappu.pdf" TargetMode="External"/><Relationship Id="rId629" Type="http://schemas.openxmlformats.org/officeDocument/2006/relationships/hyperlink" Target="https://www.is-ja.jp/nonoichi/" TargetMode="External"/><Relationship Id="rId836" Type="http://schemas.openxmlformats.org/officeDocument/2006/relationships/hyperlink" Target="https://www.pref.ishikawa.lg.jp/kenmin/danjo/suisinkigyou/documents/599_bijoukai.pdf" TargetMode="External"/><Relationship Id="rId1021" Type="http://schemas.openxmlformats.org/officeDocument/2006/relationships/hyperlink" Target="https://ishikawa-maedaseika.jp/" TargetMode="External"/><Relationship Id="rId903" Type="http://schemas.openxmlformats.org/officeDocument/2006/relationships/hyperlink" Target="https://kaiken-k.jp/" TargetMode="External"/><Relationship Id="rId32" Type="http://schemas.openxmlformats.org/officeDocument/2006/relationships/hyperlink" Target="http://www.ishi-rin.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0"/>
  <sheetViews>
    <sheetView showGridLines="0" tabSelected="1" view="pageBreakPreview" topLeftCell="A373" zoomScale="75" zoomScaleNormal="100" zoomScaleSheetLayoutView="75" workbookViewId="0">
      <selection activeCell="Q395" sqref="Q395"/>
    </sheetView>
  </sheetViews>
  <sheetFormatPr defaultColWidth="9" defaultRowHeight="19.5"/>
  <cols>
    <col min="1" max="1" width="9" style="31"/>
    <col min="2" max="2" width="3.75" style="51" customWidth="1"/>
    <col min="3" max="3" width="2.125" style="52" customWidth="1"/>
    <col min="4" max="4" width="51.25" style="53" customWidth="1"/>
    <col min="5" max="5" width="7.625" style="30" customWidth="1"/>
    <col min="6" max="6" width="10.625" style="54" bestFit="1" customWidth="1"/>
    <col min="7" max="7" width="21.25" style="55" customWidth="1"/>
    <col min="8" max="8" width="7.625" style="30" customWidth="1"/>
    <col min="9" max="9" width="7.625" style="30" hidden="1" customWidth="1"/>
    <col min="10" max="10" width="25.25" style="30" hidden="1" customWidth="1"/>
    <col min="11" max="11" width="32.625" style="31" hidden="1" customWidth="1"/>
    <col min="12" max="12" width="14.5" style="31" hidden="1" customWidth="1"/>
    <col min="13" max="23" width="9" style="31" customWidth="1"/>
    <col min="24" max="16384" width="9" style="31"/>
  </cols>
  <sheetData>
    <row r="1" spans="2:12" ht="26.25" customHeight="1">
      <c r="B1" s="168" t="s">
        <v>448</v>
      </c>
      <c r="C1" s="168"/>
      <c r="D1" s="168"/>
      <c r="E1" s="168"/>
      <c r="F1" s="168"/>
      <c r="G1" s="168"/>
      <c r="H1" s="65"/>
      <c r="I1" s="155"/>
      <c r="J1" s="155"/>
    </row>
    <row r="2" spans="2:12" ht="18.75">
      <c r="B2" s="169" t="s">
        <v>848</v>
      </c>
      <c r="C2" s="169"/>
      <c r="D2" s="169"/>
      <c r="E2" s="169"/>
      <c r="F2" s="169"/>
      <c r="G2" s="169"/>
      <c r="H2" s="169"/>
      <c r="I2" s="156"/>
      <c r="J2" s="156"/>
    </row>
    <row r="3" spans="2:12" ht="32.25" customHeight="1">
      <c r="B3" s="32"/>
      <c r="C3" s="33"/>
      <c r="D3" s="56" t="s">
        <v>312</v>
      </c>
      <c r="E3" s="57" t="s">
        <v>325</v>
      </c>
      <c r="F3" s="58" t="s">
        <v>52</v>
      </c>
      <c r="G3" s="58" t="s">
        <v>311</v>
      </c>
      <c r="H3" s="57" t="s">
        <v>625</v>
      </c>
      <c r="I3" s="157"/>
      <c r="J3" s="157"/>
    </row>
    <row r="4" spans="2:12" ht="18.75" customHeight="1">
      <c r="B4" s="34" t="s">
        <v>73</v>
      </c>
      <c r="C4" s="33"/>
      <c r="D4" s="62" t="s">
        <v>767</v>
      </c>
      <c r="E4" s="15"/>
      <c r="F4" s="6" t="s">
        <v>387</v>
      </c>
      <c r="G4" s="17" t="s">
        <v>347</v>
      </c>
      <c r="H4" s="114" t="s">
        <v>630</v>
      </c>
      <c r="I4" s="158"/>
      <c r="J4" s="165" t="str">
        <f t="shared" ref="J4:J67" si="0">SUBSTITUTE(SUBSTITUTE(SUBSTITUTE(SUBSTITUTE(D4,"㈱","株式会社"),"㈲","有限会社"),"(公財)","公益財団法人"),"(一財)","一般財団法人")</f>
        <v>株式会社アースメンテナンス</v>
      </c>
      <c r="K4" s="127" t="str">
        <f>_xlfn.XLOOKUP(J4,[1]★元データ!$J$4:$J$703,[1]★元データ!$I$4:$I$703,"")</f>
        <v>あーすめんてなんす</v>
      </c>
      <c r="L4" s="134">
        <f>_xlfn.XLOOKUP(J4,[1]★元データ!$J$4:$J$703,[1]★元データ!$AC$4:$AC$703,"",)</f>
        <v>47208</v>
      </c>
    </row>
    <row r="5" spans="2:12" ht="18.75" customHeight="1">
      <c r="B5" s="32"/>
      <c r="C5" s="33"/>
      <c r="D5" s="62" t="s">
        <v>110</v>
      </c>
      <c r="E5" s="15" t="s">
        <v>328</v>
      </c>
      <c r="F5" s="6" t="s">
        <v>38</v>
      </c>
      <c r="G5" s="17" t="s">
        <v>57</v>
      </c>
      <c r="H5" s="70" t="s">
        <v>630</v>
      </c>
      <c r="I5" s="159"/>
      <c r="J5" s="165" t="str">
        <f t="shared" si="0"/>
        <v>株式会社アーバンホーム</v>
      </c>
      <c r="K5" s="127" t="str">
        <f>_xlfn.XLOOKUP(J5,[1]★元データ!$J$4:$J$703,[1]★元データ!$I$4:$I$703,"")</f>
        <v>あーばんほーむ</v>
      </c>
      <c r="L5" s="134">
        <f>_xlfn.XLOOKUP(J5,[1]★元データ!$J$4:$J$703,[1]★元データ!$AC$4:$AC$703,"",)</f>
        <v>47208</v>
      </c>
    </row>
    <row r="6" spans="2:12" ht="18.75" customHeight="1">
      <c r="B6" s="32"/>
      <c r="C6" s="33"/>
      <c r="D6" s="62" t="s">
        <v>111</v>
      </c>
      <c r="E6" s="15" t="s">
        <v>328</v>
      </c>
      <c r="F6" s="6" t="s">
        <v>38</v>
      </c>
      <c r="G6" s="17" t="s">
        <v>2</v>
      </c>
      <c r="H6" s="70" t="s">
        <v>630</v>
      </c>
      <c r="I6" s="159"/>
      <c r="J6" s="165" t="str">
        <f t="shared" si="0"/>
        <v>アール・ビー・コントロールズ株式会社</v>
      </c>
      <c r="K6" s="127" t="str">
        <f>_xlfn.XLOOKUP(J6,[1]★元データ!$J$4:$J$703,[1]★元データ!$I$4:$I$703,"")</f>
        <v>あーるびーこんとろーるず</v>
      </c>
      <c r="L6" s="134">
        <f>_xlfn.XLOOKUP(J6,[1]★元データ!$J$4:$J$703,[1]★元データ!$AC$4:$AC$703,"",)</f>
        <v>47208</v>
      </c>
    </row>
    <row r="7" spans="2:12" ht="18.75" customHeight="1">
      <c r="B7" s="32"/>
      <c r="C7" s="33"/>
      <c r="D7" s="62" t="s">
        <v>112</v>
      </c>
      <c r="E7" s="15" t="s">
        <v>328</v>
      </c>
      <c r="F7" s="6" t="s">
        <v>38</v>
      </c>
      <c r="G7" s="17" t="s">
        <v>2</v>
      </c>
      <c r="H7" s="70" t="s">
        <v>630</v>
      </c>
      <c r="I7" s="159"/>
      <c r="J7" s="165" t="str">
        <f t="shared" si="0"/>
        <v>株式会社アイ・オー・データ機器</v>
      </c>
      <c r="K7" s="127" t="str">
        <f>_xlfn.XLOOKUP(J7,[1]★元データ!$J$4:$J$703,[1]★元データ!$I$4:$I$703,"")</f>
        <v>あいおーでーたきき</v>
      </c>
      <c r="L7" s="134">
        <f>_xlfn.XLOOKUP(J7,[1]★元データ!$J$4:$J$703,[1]★元データ!$AC$4:$AC$703,"",)</f>
        <v>47208</v>
      </c>
    </row>
    <row r="8" spans="2:12" ht="18.75" customHeight="1">
      <c r="B8" s="32"/>
      <c r="C8" s="33"/>
      <c r="D8" s="63" t="s">
        <v>113</v>
      </c>
      <c r="E8" s="15" t="s">
        <v>328</v>
      </c>
      <c r="F8" s="8" t="s">
        <v>38</v>
      </c>
      <c r="G8" s="17" t="s">
        <v>2</v>
      </c>
      <c r="H8" s="70" t="s">
        <v>630</v>
      </c>
      <c r="I8" s="159"/>
      <c r="J8" s="165" t="str">
        <f t="shared" si="0"/>
        <v>株式会社アイデン</v>
      </c>
      <c r="K8" s="127" t="str">
        <f>_xlfn.XLOOKUP(J8,[1]★元データ!$J$4:$J$703,[1]★元データ!$I$4:$I$703,"")</f>
        <v>あいでん</v>
      </c>
      <c r="L8" s="134">
        <f>_xlfn.XLOOKUP(J8,[1]★元データ!$J$4:$J$703,[1]★元データ!$AC$4:$AC$703,"",)</f>
        <v>46477</v>
      </c>
    </row>
    <row r="9" spans="2:12" ht="18.75" customHeight="1">
      <c r="B9" s="32"/>
      <c r="C9" s="33"/>
      <c r="D9" s="63" t="s">
        <v>686</v>
      </c>
      <c r="E9" s="15" t="s">
        <v>328</v>
      </c>
      <c r="F9" s="8" t="s">
        <v>687</v>
      </c>
      <c r="G9" s="17" t="s">
        <v>688</v>
      </c>
      <c r="H9" s="70" t="s">
        <v>689</v>
      </c>
      <c r="I9" s="159"/>
      <c r="J9" s="165" t="str">
        <f t="shared" si="0"/>
        <v>アイレムソフトウェアエンジニアリング株式会社石川事業所</v>
      </c>
      <c r="K9" s="127" t="str">
        <f>_xlfn.XLOOKUP(J9,[1]★元データ!$J$4:$J$703,[1]★元データ!$I$4:$I$703,"")</f>
        <v>あいれむそふとうぇあえんじにありんぐ</v>
      </c>
      <c r="L9" s="134">
        <f>_xlfn.XLOOKUP(J9,[1]★元データ!$J$4:$J$703,[1]★元データ!$AC$4:$AC$703,"",)</f>
        <v>46843</v>
      </c>
    </row>
    <row r="10" spans="2:12" ht="18.75" customHeight="1">
      <c r="B10" s="32"/>
      <c r="C10" s="33"/>
      <c r="D10" s="35" t="s">
        <v>114</v>
      </c>
      <c r="E10" s="15" t="s">
        <v>328</v>
      </c>
      <c r="F10" s="8" t="s">
        <v>60</v>
      </c>
      <c r="G10" s="17" t="s">
        <v>55</v>
      </c>
      <c r="H10" s="70" t="s">
        <v>630</v>
      </c>
      <c r="I10" s="159"/>
      <c r="J10" s="165" t="str">
        <f t="shared" si="0"/>
        <v>株式会社青木産業</v>
      </c>
      <c r="K10" s="127" t="str">
        <f>_xlfn.XLOOKUP(J10,[1]★元データ!$J$4:$J$703,[1]★元データ!$I$4:$I$703,"")</f>
        <v>あおきさんぎょう</v>
      </c>
      <c r="L10" s="134">
        <f>_xlfn.XLOOKUP(J10,[1]★元データ!$J$4:$J$703,[1]★元データ!$AC$4:$AC$703,"",)</f>
        <v>46477</v>
      </c>
    </row>
    <row r="11" spans="2:12" ht="18.75" customHeight="1">
      <c r="B11" s="32"/>
      <c r="C11" s="33"/>
      <c r="D11" s="16" t="s">
        <v>115</v>
      </c>
      <c r="E11" s="15" t="s">
        <v>328</v>
      </c>
      <c r="F11" s="6" t="s">
        <v>38</v>
      </c>
      <c r="G11" s="17" t="s">
        <v>2</v>
      </c>
      <c r="H11" s="124" t="s">
        <v>630</v>
      </c>
      <c r="I11" s="160"/>
      <c r="J11" s="165" t="str">
        <f t="shared" si="0"/>
        <v>浅地高周波株式会社</v>
      </c>
      <c r="K11" s="127" t="str">
        <f>_xlfn.XLOOKUP(J11,[1]★元データ!$J$4:$J$703,[1]★元データ!$I$4:$I$703,"")</f>
        <v>あさじこうしゅうは</v>
      </c>
      <c r="L11" s="134">
        <f>_xlfn.XLOOKUP(J11,[1]★元データ!$J$4:$J$703,[1]★元データ!$AC$4:$AC$703,"",)</f>
        <v>47208</v>
      </c>
    </row>
    <row r="12" spans="2:12" ht="18.75" customHeight="1">
      <c r="B12" s="33"/>
      <c r="C12" s="33"/>
      <c r="D12" s="135" t="s">
        <v>814</v>
      </c>
      <c r="E12" s="25" t="s">
        <v>328</v>
      </c>
      <c r="F12" s="23" t="s">
        <v>451</v>
      </c>
      <c r="G12" s="39" t="s">
        <v>2</v>
      </c>
      <c r="H12" s="70" t="s">
        <v>773</v>
      </c>
      <c r="I12" s="159"/>
      <c r="J12" s="165" t="str">
        <f t="shared" si="0"/>
        <v>株式会社朝日電機製作所</v>
      </c>
      <c r="K12" s="127" t="str">
        <f>_xlfn.XLOOKUP(J12,[1]★元データ!$J$4:$J$703,[1]★元データ!$I$4:$I$703,"")</f>
        <v>あさひでんきせいさくしょ</v>
      </c>
      <c r="L12" s="134">
        <f>_xlfn.XLOOKUP(J12,[1]★元データ!$J$4:$J$703,[1]★元データ!$AC$4:$AC$703,"",)</f>
        <v>47573</v>
      </c>
    </row>
    <row r="13" spans="2:12" ht="18.75" customHeight="1">
      <c r="B13" s="32"/>
      <c r="C13" s="33"/>
      <c r="D13" s="62" t="s">
        <v>386</v>
      </c>
      <c r="E13" s="15" t="s">
        <v>328</v>
      </c>
      <c r="F13" s="6" t="s">
        <v>387</v>
      </c>
      <c r="G13" s="17" t="s">
        <v>347</v>
      </c>
      <c r="H13" s="70" t="s">
        <v>630</v>
      </c>
      <c r="I13" s="159"/>
      <c r="J13" s="165" t="str">
        <f t="shared" si="0"/>
        <v>飛鳥住宅株式会社</v>
      </c>
      <c r="K13" s="127" t="str">
        <f>_xlfn.XLOOKUP(J13,[1]★元データ!$J$4:$J$703,[1]★元データ!$I$4:$I$703,"")</f>
        <v>あすかじゅうたく</v>
      </c>
      <c r="L13" s="134">
        <f>_xlfn.XLOOKUP(J13,[1]★元データ!$J$4:$J$703,[1]★元データ!$AC$4:$AC$703,"",)</f>
        <v>47208</v>
      </c>
    </row>
    <row r="14" spans="2:12" ht="18.75" customHeight="1">
      <c r="B14" s="32"/>
      <c r="C14" s="33"/>
      <c r="D14" s="62" t="s">
        <v>808</v>
      </c>
      <c r="E14" s="15" t="s">
        <v>328</v>
      </c>
      <c r="F14" s="6" t="s">
        <v>617</v>
      </c>
      <c r="G14" s="17" t="s">
        <v>2</v>
      </c>
      <c r="H14" s="70" t="s">
        <v>630</v>
      </c>
      <c r="I14" s="159"/>
      <c r="J14" s="165" t="str">
        <f t="shared" si="0"/>
        <v>アップティー株式会社</v>
      </c>
      <c r="K14" s="127" t="str">
        <f>_xlfn.XLOOKUP(J14,[1]★元データ!$J$4:$J$703,[1]★元データ!$I$4:$I$703,"")</f>
        <v>あっぷてぃー</v>
      </c>
      <c r="L14" s="134">
        <f>_xlfn.XLOOKUP(J14,[1]★元データ!$J$4:$J$703,[1]★元データ!$AC$4:$AC$703,"",)</f>
        <v>46112</v>
      </c>
    </row>
    <row r="15" spans="2:12" ht="18.75" customHeight="1">
      <c r="B15" s="32"/>
      <c r="C15" s="33"/>
      <c r="D15" s="16" t="s">
        <v>566</v>
      </c>
      <c r="E15" s="15" t="s">
        <v>328</v>
      </c>
      <c r="F15" s="6" t="s">
        <v>528</v>
      </c>
      <c r="G15" s="17" t="s">
        <v>385</v>
      </c>
      <c r="H15" s="125" t="s">
        <v>630</v>
      </c>
      <c r="I15" s="160"/>
      <c r="J15" s="165" t="str">
        <f t="shared" si="0"/>
        <v>社会福祉法人穴水町社会福祉協議会</v>
      </c>
      <c r="K15" s="127" t="str">
        <f>_xlfn.XLOOKUP(J15,[1]★元データ!$J$4:$J$703,[1]★元データ!$I$4:$I$703,"")</f>
        <v>あなみずまちしゃかいふくしきょうぎかい</v>
      </c>
      <c r="L15" s="134">
        <f>_xlfn.XLOOKUP(J15,[1]★元データ!$J$4:$J$703,[1]★元データ!$AC$4:$AC$703,"",)</f>
        <v>46112</v>
      </c>
    </row>
    <row r="16" spans="2:12" ht="18.75" customHeight="1">
      <c r="B16" s="32"/>
      <c r="C16" s="33"/>
      <c r="D16" s="62" t="s">
        <v>428</v>
      </c>
      <c r="E16" s="15" t="s">
        <v>429</v>
      </c>
      <c r="F16" s="6" t="s">
        <v>50</v>
      </c>
      <c r="G16" s="17" t="s">
        <v>796</v>
      </c>
      <c r="H16" s="87" t="s">
        <v>630</v>
      </c>
      <c r="I16" s="161"/>
      <c r="J16" s="165" t="str">
        <f t="shared" si="0"/>
        <v>穴水町商工会</v>
      </c>
      <c r="K16" s="127" t="str">
        <f>_xlfn.XLOOKUP(J16,[1]★元データ!$J$4:$J$703,[1]★元データ!$I$4:$I$703,"")</f>
        <v>あなみずまちしょうこうかい</v>
      </c>
      <c r="L16" s="134">
        <f>_xlfn.XLOOKUP(J16,[1]★元データ!$J$4:$J$703,[1]★元データ!$AC$4:$AC$703,"",)</f>
        <v>47573</v>
      </c>
    </row>
    <row r="17" spans="2:12" ht="18.75" customHeight="1">
      <c r="B17" s="32"/>
      <c r="C17" s="33"/>
      <c r="D17" s="62" t="s">
        <v>676</v>
      </c>
      <c r="E17" s="15" t="s">
        <v>328</v>
      </c>
      <c r="F17" s="6" t="s">
        <v>528</v>
      </c>
      <c r="G17" s="17" t="s">
        <v>2</v>
      </c>
      <c r="H17" s="87" t="s">
        <v>677</v>
      </c>
      <c r="I17" s="161"/>
      <c r="J17" s="165" t="str">
        <f t="shared" si="0"/>
        <v>株式会社穴水村田製作所</v>
      </c>
      <c r="K17" s="127" t="str">
        <f>_xlfn.XLOOKUP(J17,[1]★元データ!$J$4:$J$703,[1]★元データ!$I$4:$I$703,"")</f>
        <v>あなみずむらたせいさくしょ</v>
      </c>
      <c r="L17" s="134">
        <f>_xlfn.XLOOKUP(J17,[1]★元データ!$J$4:$J$703,[1]★元データ!$AC$4:$AC$703,"",)</f>
        <v>46477</v>
      </c>
    </row>
    <row r="18" spans="2:12" ht="18.75" customHeight="1">
      <c r="B18" s="32"/>
      <c r="C18" s="33"/>
      <c r="D18" s="62" t="s">
        <v>611</v>
      </c>
      <c r="E18" s="15" t="s">
        <v>328</v>
      </c>
      <c r="F18" s="6" t="s">
        <v>612</v>
      </c>
      <c r="G18" s="17" t="s">
        <v>2</v>
      </c>
      <c r="H18" s="70" t="s">
        <v>630</v>
      </c>
      <c r="I18" s="159"/>
      <c r="J18" s="165" t="str">
        <f t="shared" si="0"/>
        <v>株式会社アプラス</v>
      </c>
      <c r="K18" s="127" t="str">
        <f>_xlfn.XLOOKUP(J18,[1]★元データ!$J$4:$J$703,[1]★元データ!$I$4:$I$703,"")</f>
        <v>あぷらす</v>
      </c>
      <c r="L18" s="134">
        <f>_xlfn.XLOOKUP(J18,[1]★元データ!$J$4:$J$703,[1]★元データ!$AC$4:$AC$703,"",)</f>
        <v>46477</v>
      </c>
    </row>
    <row r="19" spans="2:12" ht="18.75" customHeight="1">
      <c r="B19" s="32"/>
      <c r="C19" s="33"/>
      <c r="D19" s="62" t="s">
        <v>116</v>
      </c>
      <c r="E19" s="15" t="s">
        <v>328</v>
      </c>
      <c r="F19" s="8" t="s">
        <v>38</v>
      </c>
      <c r="G19" s="17" t="s">
        <v>28</v>
      </c>
      <c r="H19" s="70" t="s">
        <v>630</v>
      </c>
      <c r="I19" s="159"/>
      <c r="J19" s="165" t="str">
        <f t="shared" si="0"/>
        <v>株式会社アミング</v>
      </c>
      <c r="K19" s="127" t="str">
        <f>_xlfn.XLOOKUP(J19,[1]★元データ!$J$4:$J$703,[1]★元データ!$I$4:$I$703,"")</f>
        <v>あみんぐ</v>
      </c>
      <c r="L19" s="134">
        <f>_xlfn.XLOOKUP(J19,[1]★元データ!$J$4:$J$703,[1]★元データ!$AC$4:$AC$703,"",)</f>
        <v>46112</v>
      </c>
    </row>
    <row r="20" spans="2:12" ht="18.75" customHeight="1">
      <c r="B20" s="32"/>
      <c r="C20" s="33"/>
      <c r="D20" s="62" t="s">
        <v>117</v>
      </c>
      <c r="E20" s="15"/>
      <c r="F20" s="6" t="s">
        <v>38</v>
      </c>
      <c r="G20" s="17" t="s">
        <v>2</v>
      </c>
      <c r="H20" s="70" t="s">
        <v>630</v>
      </c>
      <c r="I20" s="159"/>
      <c r="J20" s="165" t="str">
        <f t="shared" si="0"/>
        <v>アムズ株式会社</v>
      </c>
      <c r="K20" s="127" t="str">
        <f>_xlfn.XLOOKUP(J20,[1]★元データ!$J$4:$J$703,[1]★元データ!$I$4:$I$703,"")</f>
        <v>あむず</v>
      </c>
      <c r="L20" s="134">
        <f>_xlfn.XLOOKUP(J20,[1]★元データ!$J$4:$J$703,[1]★元データ!$AC$4:$AC$703,"",)</f>
        <v>47573</v>
      </c>
    </row>
    <row r="21" spans="2:12" ht="18.75" customHeight="1">
      <c r="B21" s="32"/>
      <c r="C21" s="33"/>
      <c r="D21" s="62" t="s">
        <v>118</v>
      </c>
      <c r="E21" s="15" t="s">
        <v>328</v>
      </c>
      <c r="F21" s="8" t="s">
        <v>51</v>
      </c>
      <c r="G21" s="17" t="s">
        <v>1</v>
      </c>
      <c r="H21" s="70" t="s">
        <v>630</v>
      </c>
      <c r="I21" s="159"/>
      <c r="J21" s="165" t="str">
        <f t="shared" si="0"/>
        <v>株式会社アメニティ</v>
      </c>
      <c r="K21" s="127" t="str">
        <f>_xlfn.XLOOKUP(J21,[1]★元データ!$J$4:$J$703,[1]★元データ!$I$4:$I$703,"")</f>
        <v>あめにてぃ</v>
      </c>
      <c r="L21" s="134">
        <f>_xlfn.XLOOKUP(J21,[1]★元データ!$J$4:$J$703,[1]★元データ!$AC$4:$AC$703,"",)</f>
        <v>47208</v>
      </c>
    </row>
    <row r="22" spans="2:12" ht="18.75" customHeight="1">
      <c r="B22" s="32"/>
      <c r="C22" s="33"/>
      <c r="D22" s="62" t="s">
        <v>789</v>
      </c>
      <c r="E22" s="15"/>
      <c r="F22" s="8" t="s">
        <v>44</v>
      </c>
      <c r="G22" s="100" t="s">
        <v>788</v>
      </c>
      <c r="H22" s="70" t="s">
        <v>630</v>
      </c>
      <c r="I22" s="159"/>
      <c r="J22" s="165" t="str">
        <f t="shared" si="0"/>
        <v>荒川行政書士事務所</v>
      </c>
      <c r="K22" s="127" t="str">
        <f>_xlfn.XLOOKUP(J22,[1]★元データ!$J$4:$J$703,[1]★元データ!$I$4:$I$703,"")</f>
        <v>あらかわぎょうせいしょしじむしょ</v>
      </c>
      <c r="L22" s="134">
        <f>_xlfn.XLOOKUP(J22,[1]★元データ!$J$4:$J$703,[1]★元データ!$AC$4:$AC$703,"",)</f>
        <v>47208</v>
      </c>
    </row>
    <row r="23" spans="2:12" ht="18.75" customHeight="1">
      <c r="B23" s="32"/>
      <c r="C23" s="33"/>
      <c r="D23" s="63" t="s">
        <v>119</v>
      </c>
      <c r="E23" s="15" t="s">
        <v>328</v>
      </c>
      <c r="F23" s="8" t="s">
        <v>36</v>
      </c>
      <c r="G23" s="17" t="s">
        <v>55</v>
      </c>
      <c r="H23" s="70" t="s">
        <v>630</v>
      </c>
      <c r="I23" s="159"/>
      <c r="J23" s="165" t="str">
        <f t="shared" si="0"/>
        <v>荒木空調工業株式会社</v>
      </c>
      <c r="K23" s="127" t="str">
        <f>_xlfn.XLOOKUP(J23,[1]★元データ!$J$4:$J$703,[1]★元データ!$I$4:$I$703,"")</f>
        <v>あらきくうちょうこうぎょう</v>
      </c>
      <c r="L23" s="134">
        <f>_xlfn.XLOOKUP(J23,[1]★元データ!$J$4:$J$703,[1]★元データ!$AC$4:$AC$703,"",)</f>
        <v>46477</v>
      </c>
    </row>
    <row r="24" spans="2:12" ht="18.75" customHeight="1">
      <c r="B24" s="32"/>
      <c r="C24" s="33"/>
      <c r="D24" s="63" t="s">
        <v>586</v>
      </c>
      <c r="E24" s="15" t="s">
        <v>328</v>
      </c>
      <c r="F24" s="8" t="s">
        <v>587</v>
      </c>
      <c r="G24" s="17" t="s">
        <v>25</v>
      </c>
      <c r="H24" s="70" t="s">
        <v>630</v>
      </c>
      <c r="I24" s="159"/>
      <c r="J24" s="165" t="str">
        <f t="shared" si="0"/>
        <v>有限会社アラキ建築設計事務所</v>
      </c>
      <c r="K24" s="127" t="str">
        <f>_xlfn.XLOOKUP(J24,[1]★元データ!$J$4:$J$703,[1]★元データ!$I$4:$I$703,"")</f>
        <v>あらきけんちくせっけいじむしょ</v>
      </c>
      <c r="L24" s="134">
        <f>_xlfn.XLOOKUP(J24,[1]★元データ!$J$4:$J$703,[1]★元データ!$AC$4:$AC$703,"",)</f>
        <v>46477</v>
      </c>
    </row>
    <row r="25" spans="2:12" ht="18.75" customHeight="1">
      <c r="B25" s="32"/>
      <c r="C25" s="33"/>
      <c r="D25" s="63" t="s">
        <v>585</v>
      </c>
      <c r="E25" s="24" t="s">
        <v>328</v>
      </c>
      <c r="F25" s="8" t="s">
        <v>587</v>
      </c>
      <c r="G25" s="17" t="s">
        <v>55</v>
      </c>
      <c r="H25" s="70" t="s">
        <v>630</v>
      </c>
      <c r="I25" s="159"/>
      <c r="J25" s="165" t="str">
        <f t="shared" si="0"/>
        <v>荒木木材工業株式会社</v>
      </c>
      <c r="K25" s="127" t="str">
        <f>_xlfn.XLOOKUP(J25,[1]★元データ!$J$4:$J$703,[1]★元データ!$I$4:$I$703,"")</f>
        <v>あらきもくざいこうぎょう</v>
      </c>
      <c r="L25" s="134">
        <f>_xlfn.XLOOKUP(J25,[1]★元データ!$J$4:$J$703,[1]★元データ!$AC$4:$AC$703,"",)</f>
        <v>46477</v>
      </c>
    </row>
    <row r="26" spans="2:12" ht="18.75" customHeight="1">
      <c r="B26" s="32"/>
      <c r="C26" s="33"/>
      <c r="D26" s="62" t="s">
        <v>120</v>
      </c>
      <c r="E26" s="15" t="s">
        <v>328</v>
      </c>
      <c r="F26" s="6" t="s">
        <v>38</v>
      </c>
      <c r="G26" s="17" t="s">
        <v>2</v>
      </c>
      <c r="H26" s="70" t="s">
        <v>630</v>
      </c>
      <c r="I26" s="159"/>
      <c r="J26" s="165" t="str">
        <f t="shared" si="0"/>
        <v>株式会社有川製作所</v>
      </c>
      <c r="K26" s="127" t="str">
        <f>_xlfn.XLOOKUP(J26,[1]★元データ!$J$4:$J$703,[1]★元データ!$I$4:$I$703,"")</f>
        <v>ありかわせいさくしょ</v>
      </c>
      <c r="L26" s="134">
        <f>_xlfn.XLOOKUP(J26,[1]★元データ!$J$4:$J$703,[1]★元データ!$AC$4:$AC$703,"",)</f>
        <v>47573</v>
      </c>
    </row>
    <row r="27" spans="2:12" ht="18.75" customHeight="1">
      <c r="B27" s="32"/>
      <c r="C27" s="33"/>
      <c r="D27" s="62" t="s">
        <v>61</v>
      </c>
      <c r="E27" s="15" t="s">
        <v>439</v>
      </c>
      <c r="F27" s="6" t="s">
        <v>38</v>
      </c>
      <c r="G27" s="17" t="s">
        <v>4</v>
      </c>
      <c r="H27" s="70" t="s">
        <v>630</v>
      </c>
      <c r="I27" s="159"/>
      <c r="J27" s="165" t="str">
        <f t="shared" si="0"/>
        <v>社会福祉法人愛里巣福祉会</v>
      </c>
      <c r="K27" s="127" t="str">
        <f>_xlfn.XLOOKUP(J27,[1]★元データ!$J$4:$J$703,[1]★元データ!$I$4:$I$703,"")</f>
        <v>ありすふくしかい</v>
      </c>
      <c r="L27" s="134">
        <f>_xlfn.XLOOKUP(J27,[1]★元データ!$J$4:$J$703,[1]★元データ!$AC$4:$AC$703,"",)</f>
        <v>47573</v>
      </c>
    </row>
    <row r="28" spans="2:12" ht="18.75" customHeight="1">
      <c r="B28" s="32"/>
      <c r="C28" s="33"/>
      <c r="D28" s="62" t="s">
        <v>823</v>
      </c>
      <c r="E28" s="15" t="s">
        <v>328</v>
      </c>
      <c r="F28" s="6" t="s">
        <v>387</v>
      </c>
      <c r="G28" s="17" t="s">
        <v>824</v>
      </c>
      <c r="H28" s="70" t="s">
        <v>773</v>
      </c>
      <c r="I28" s="159"/>
      <c r="J28" s="165" t="str">
        <f t="shared" si="0"/>
        <v>アルティウスリンク株式会社　金沢センター</v>
      </c>
      <c r="K28" s="127" t="str">
        <f>_xlfn.XLOOKUP(J28,[1]★元データ!$J$4:$J$703,[1]★元データ!$I$4:$I$703,"")</f>
        <v>あるてぃうすりんく</v>
      </c>
      <c r="L28" s="134">
        <f>_xlfn.XLOOKUP(J28,[1]★元データ!$J$4:$J$703,[1]★元データ!$AC$4:$AC$703,"",)</f>
        <v>47938</v>
      </c>
    </row>
    <row r="29" spans="2:12" ht="18.75" customHeight="1">
      <c r="B29" s="32"/>
      <c r="C29" s="33"/>
      <c r="D29" s="62" t="s">
        <v>121</v>
      </c>
      <c r="E29" s="15" t="s">
        <v>435</v>
      </c>
      <c r="F29" s="6" t="s">
        <v>38</v>
      </c>
      <c r="G29" s="17" t="s">
        <v>19</v>
      </c>
      <c r="H29" s="70" t="s">
        <v>630</v>
      </c>
      <c r="I29" s="159"/>
      <c r="J29" s="165" t="str">
        <f t="shared" si="0"/>
        <v>株式会社アルプ</v>
      </c>
      <c r="K29" s="127" t="str">
        <f>_xlfn.XLOOKUP(J29,[1]★元データ!$J$4:$J$703,[1]★元データ!$I$4:$I$703,"")</f>
        <v>あるぷ</v>
      </c>
      <c r="L29" s="134">
        <f>_xlfn.XLOOKUP(J29,[1]★元データ!$J$4:$J$703,[1]★元データ!$AC$4:$AC$703,"",)</f>
        <v>47573</v>
      </c>
    </row>
    <row r="30" spans="2:12" ht="18.75" customHeight="1">
      <c r="B30" s="34" t="s">
        <v>74</v>
      </c>
      <c r="C30" s="105"/>
      <c r="D30" s="36" t="s">
        <v>122</v>
      </c>
      <c r="E30" s="24" t="s">
        <v>469</v>
      </c>
      <c r="F30" s="10" t="s">
        <v>49</v>
      </c>
      <c r="G30" s="37" t="s">
        <v>1</v>
      </c>
      <c r="H30" s="70" t="s">
        <v>630</v>
      </c>
      <c r="I30" s="159"/>
      <c r="J30" s="165" t="str">
        <f t="shared" si="0"/>
        <v>株式会社イーヴァ</v>
      </c>
      <c r="K30" s="127" t="str">
        <f>_xlfn.XLOOKUP(J30,[1]★元データ!$J$4:$J$703,[1]★元データ!$I$4:$I$703,"")</f>
        <v>いーヴぁ</v>
      </c>
      <c r="L30" s="134">
        <f>_xlfn.XLOOKUP(J30,[1]★元データ!$J$4:$J$703,[1]★元データ!$AC$4:$AC$703,"",)</f>
        <v>47573</v>
      </c>
    </row>
    <row r="31" spans="2:12" ht="18.75" customHeight="1">
      <c r="B31" s="31"/>
      <c r="C31" s="33"/>
      <c r="D31" s="64" t="s">
        <v>712</v>
      </c>
      <c r="E31" s="24" t="s">
        <v>328</v>
      </c>
      <c r="F31" s="10" t="s">
        <v>710</v>
      </c>
      <c r="G31" s="37" t="s">
        <v>713</v>
      </c>
      <c r="H31" s="70" t="s">
        <v>711</v>
      </c>
      <c r="I31" s="159"/>
      <c r="J31" s="165" t="str">
        <f t="shared" si="0"/>
        <v>株式会社イーネットソリューションズ</v>
      </c>
      <c r="K31" s="127" t="str">
        <f>_xlfn.XLOOKUP(J31,[1]★元データ!$J$4:$J$703,[1]★元データ!$I$4:$I$703,"")</f>
        <v>いーねっとそりゅーしょんず</v>
      </c>
      <c r="L31" s="134">
        <f>_xlfn.XLOOKUP(J31,[1]★元データ!$J$4:$J$703,[1]★元データ!$AC$4:$AC$703,"",)</f>
        <v>46843</v>
      </c>
    </row>
    <row r="32" spans="2:12" ht="18.75" customHeight="1">
      <c r="B32" s="32"/>
      <c r="C32" s="33"/>
      <c r="D32" s="96" t="s">
        <v>376</v>
      </c>
      <c r="E32" s="15" t="s">
        <v>328</v>
      </c>
      <c r="F32" s="10" t="s">
        <v>377</v>
      </c>
      <c r="G32" s="37" t="s">
        <v>347</v>
      </c>
      <c r="H32" s="70" t="s">
        <v>630</v>
      </c>
      <c r="I32" s="159"/>
      <c r="J32" s="165" t="str">
        <f t="shared" si="0"/>
        <v>池田建設工業株式会社</v>
      </c>
      <c r="K32" s="127" t="str">
        <f>_xlfn.XLOOKUP(J32,[1]★元データ!$J$4:$J$703,[1]★元データ!$I$4:$I$703,"")</f>
        <v>いけだけんせつこうぎょう</v>
      </c>
      <c r="L32" s="134">
        <f>_xlfn.XLOOKUP(J32,[1]★元データ!$J$4:$J$703,[1]★元データ!$AC$4:$AC$703,"",)</f>
        <v>47208</v>
      </c>
    </row>
    <row r="33" spans="2:12" ht="18.75" customHeight="1">
      <c r="B33" s="32"/>
      <c r="C33" s="33"/>
      <c r="D33" s="96" t="s">
        <v>388</v>
      </c>
      <c r="E33" s="15" t="s">
        <v>328</v>
      </c>
      <c r="F33" s="10" t="s">
        <v>354</v>
      </c>
      <c r="G33" s="37" t="s">
        <v>347</v>
      </c>
      <c r="H33" s="70" t="s">
        <v>630</v>
      </c>
      <c r="I33" s="159"/>
      <c r="J33" s="165" t="str">
        <f t="shared" si="0"/>
        <v>株式会社池元</v>
      </c>
      <c r="K33" s="127" t="str">
        <f>_xlfn.XLOOKUP(J33,[1]★元データ!$J$4:$J$703,[1]★元データ!$I$4:$I$703,"")</f>
        <v>いけもと</v>
      </c>
      <c r="L33" s="134">
        <f>_xlfn.XLOOKUP(J33,[1]★元データ!$J$4:$J$703,[1]★元データ!$AC$4:$AC$703,"",)</f>
        <v>47208</v>
      </c>
    </row>
    <row r="34" spans="2:12" ht="18.75" customHeight="1">
      <c r="B34" s="32"/>
      <c r="C34" s="33"/>
      <c r="D34" s="64" t="s">
        <v>462</v>
      </c>
      <c r="E34" s="15" t="s">
        <v>328</v>
      </c>
      <c r="F34" s="10" t="s">
        <v>38</v>
      </c>
      <c r="G34" s="37" t="s">
        <v>463</v>
      </c>
      <c r="H34" s="70" t="s">
        <v>630</v>
      </c>
      <c r="I34" s="159"/>
      <c r="J34" s="165" t="str">
        <f t="shared" si="0"/>
        <v>株式会社イコマ・メカニカル</v>
      </c>
      <c r="K34" s="127" t="str">
        <f>_xlfn.XLOOKUP(J34,[1]★元データ!$J$4:$J$703,[1]★元データ!$I$4:$I$703,"")</f>
        <v>いこまめかにかる</v>
      </c>
      <c r="L34" s="134">
        <f>_xlfn.XLOOKUP(J34,[1]★元データ!$J$4:$J$703,[1]★元データ!$AC$4:$AC$703,"",)</f>
        <v>47573</v>
      </c>
    </row>
    <row r="35" spans="2:12" ht="18.75" customHeight="1">
      <c r="B35" s="32"/>
      <c r="C35" s="33"/>
      <c r="D35" s="62" t="s">
        <v>11</v>
      </c>
      <c r="E35" s="15" t="s">
        <v>328</v>
      </c>
      <c r="F35" s="6" t="s">
        <v>46</v>
      </c>
      <c r="G35" s="17" t="s">
        <v>20</v>
      </c>
      <c r="H35" s="70" t="s">
        <v>630</v>
      </c>
      <c r="I35" s="159"/>
      <c r="J35" s="165" t="str">
        <f t="shared" si="0"/>
        <v>石川かほく農業協同組合</v>
      </c>
      <c r="K35" s="127" t="str">
        <f>_xlfn.XLOOKUP(J35,[1]★元データ!$J$4:$J$703,[1]★元データ!$I$4:$I$703,"")</f>
        <v>いしかわかほくのうぎょうきょうどうくみあい</v>
      </c>
      <c r="L35" s="134">
        <f>_xlfn.XLOOKUP(J35,[1]★元データ!$J$4:$J$703,[1]★元データ!$AC$4:$AC$703,"",)</f>
        <v>47208</v>
      </c>
    </row>
    <row r="36" spans="2:12" ht="18.75" customHeight="1">
      <c r="B36" s="32"/>
      <c r="C36" s="33"/>
      <c r="D36" s="62" t="s">
        <v>602</v>
      </c>
      <c r="E36" s="15" t="s">
        <v>328</v>
      </c>
      <c r="F36" s="6" t="s">
        <v>603</v>
      </c>
      <c r="G36" s="17" t="s">
        <v>5</v>
      </c>
      <c r="H36" s="70" t="s">
        <v>630</v>
      </c>
      <c r="I36" s="159"/>
      <c r="J36" s="165" t="str">
        <f t="shared" si="0"/>
        <v>石川グローブシップ株式会社</v>
      </c>
      <c r="K36" s="127" t="str">
        <f>_xlfn.XLOOKUP(J36,[1]★元データ!$J$4:$J$703,[1]★元データ!$I$4:$I$703,"")</f>
        <v>いしかわぐろーぶしっぷ</v>
      </c>
      <c r="L36" s="134">
        <f>_xlfn.XLOOKUP(J36,[1]★元データ!$J$4:$J$703,[1]★元データ!$AC$4:$AC$703,"",)</f>
        <v>46477</v>
      </c>
    </row>
    <row r="37" spans="2:12" ht="18.75" customHeight="1">
      <c r="B37" s="32"/>
      <c r="C37" s="33"/>
      <c r="D37" s="62" t="s">
        <v>531</v>
      </c>
      <c r="E37" s="15" t="s">
        <v>328</v>
      </c>
      <c r="F37" s="6" t="s">
        <v>387</v>
      </c>
      <c r="G37" s="17" t="s">
        <v>530</v>
      </c>
      <c r="H37" s="70" t="s">
        <v>630</v>
      </c>
      <c r="I37" s="159"/>
      <c r="J37" s="165" t="str">
        <f t="shared" si="0"/>
        <v>石川県漁業協同組合</v>
      </c>
      <c r="K37" s="127" t="str">
        <f>_xlfn.XLOOKUP(J37,[1]★元データ!$J$4:$J$703,[1]★元データ!$I$4:$I$703,"")</f>
        <v>いしかわけんぎょぎょうきょうどうくみあい</v>
      </c>
      <c r="L37" s="134">
        <f>_xlfn.XLOOKUP(J37,[1]★元データ!$J$4:$J$703,[1]★元データ!$AC$4:$AC$703,"",)</f>
        <v>46112</v>
      </c>
    </row>
    <row r="38" spans="2:12" ht="59.25" customHeight="1">
      <c r="B38" s="32"/>
      <c r="C38" s="33"/>
      <c r="D38" s="62" t="s">
        <v>702</v>
      </c>
      <c r="E38" s="15" t="s">
        <v>328</v>
      </c>
      <c r="F38" s="6" t="s">
        <v>38</v>
      </c>
      <c r="G38" s="79" t="s">
        <v>646</v>
      </c>
      <c r="H38" s="70" t="s">
        <v>647</v>
      </c>
      <c r="I38" s="159"/>
      <c r="J38" s="165" t="str">
        <f t="shared" si="0"/>
        <v>一般財団法人石川県県民ふれあい公社</v>
      </c>
      <c r="K38" s="127" t="str">
        <f>_xlfn.XLOOKUP(J38,[1]★元データ!$J$4:$J$703,[1]★元データ!$I$4:$I$703,"")</f>
        <v>いしかわけんけんみんふれあいこうしゃ</v>
      </c>
      <c r="L38" s="134">
        <f>_xlfn.XLOOKUP(J38,[1]★元データ!$J$4:$J$703,[1]★元データ!$AC$4:$AC$703,"",)</f>
        <v>46477</v>
      </c>
    </row>
    <row r="39" spans="2:12" ht="18.75" customHeight="1">
      <c r="B39" s="32"/>
      <c r="C39" s="33"/>
      <c r="D39" s="62" t="s">
        <v>310</v>
      </c>
      <c r="E39" s="15" t="s">
        <v>439</v>
      </c>
      <c r="F39" s="6" t="s">
        <v>38</v>
      </c>
      <c r="G39" s="17" t="s">
        <v>25</v>
      </c>
      <c r="H39" s="70" t="s">
        <v>630</v>
      </c>
      <c r="I39" s="159"/>
      <c r="J39" s="165" t="str">
        <f t="shared" si="0"/>
        <v>公益財団法人石川県産業創出支援機構</v>
      </c>
      <c r="K39" s="127" t="str">
        <f>_xlfn.XLOOKUP(J39,[1]★元データ!$J$4:$J$703,[1]★元データ!$I$4:$I$703,"")</f>
        <v>いしかわけんさんぎょうそうしゅつしえんきこう</v>
      </c>
      <c r="L39" s="134">
        <f>_xlfn.XLOOKUP(J39,[1]★元データ!$J$4:$J$703,[1]★元データ!$AC$4:$AC$703,"",)</f>
        <v>47573</v>
      </c>
    </row>
    <row r="40" spans="2:12" ht="18.75" customHeight="1">
      <c r="B40" s="32"/>
      <c r="C40" s="33"/>
      <c r="D40" s="62" t="s">
        <v>392</v>
      </c>
      <c r="E40" s="15" t="s">
        <v>343</v>
      </c>
      <c r="F40" s="6" t="s">
        <v>387</v>
      </c>
      <c r="G40" s="17" t="s">
        <v>371</v>
      </c>
      <c r="H40" s="70" t="s">
        <v>630</v>
      </c>
      <c r="I40" s="159"/>
      <c r="J40" s="165" t="str">
        <f t="shared" si="0"/>
        <v>石川県商工会連合会</v>
      </c>
      <c r="K40" s="127" t="str">
        <f>_xlfn.XLOOKUP(J40,[1]★元データ!$J$4:$J$703,[1]★元データ!$I$4:$I$703,"")</f>
        <v>いしかわけんしょうこうかいぎしょれんごうかい</v>
      </c>
      <c r="L40" s="134">
        <f>_xlfn.XLOOKUP(J40,[1]★元データ!$J$4:$J$703,[1]★元データ!$AC$4:$AC$703,"",)</f>
        <v>47208</v>
      </c>
    </row>
    <row r="41" spans="2:12" ht="18.75" customHeight="1">
      <c r="B41" s="32"/>
      <c r="C41" s="33"/>
      <c r="D41" s="62" t="s">
        <v>33</v>
      </c>
      <c r="E41" s="15" t="s">
        <v>343</v>
      </c>
      <c r="F41" s="8" t="s">
        <v>38</v>
      </c>
      <c r="G41" s="17" t="s">
        <v>15</v>
      </c>
      <c r="H41" s="70" t="s">
        <v>630</v>
      </c>
      <c r="I41" s="159"/>
      <c r="J41" s="165" t="str">
        <f t="shared" si="0"/>
        <v>石川県信用農業協同組合連合会</v>
      </c>
      <c r="K41" s="127" t="str">
        <f>_xlfn.XLOOKUP(J41,[1]★元データ!$J$4:$J$703,[1]★元データ!$I$4:$I$703,"")</f>
        <v>いしかわけんしんようのうぎょうきょうどうくみあいれんごうかい</v>
      </c>
      <c r="L41" s="134">
        <f>_xlfn.XLOOKUP(J41,[1]★元データ!$J$4:$J$703,[1]★元データ!$AC$4:$AC$703,"",)</f>
        <v>46112</v>
      </c>
    </row>
    <row r="42" spans="2:12" ht="18.75" customHeight="1">
      <c r="B42" s="32"/>
      <c r="C42" s="33"/>
      <c r="D42" s="62" t="s">
        <v>690</v>
      </c>
      <c r="E42" s="15" t="s">
        <v>343</v>
      </c>
      <c r="F42" s="8" t="s">
        <v>38</v>
      </c>
      <c r="G42" s="17" t="s">
        <v>15</v>
      </c>
      <c r="H42" s="70" t="s">
        <v>689</v>
      </c>
      <c r="I42" s="159"/>
      <c r="J42" s="165" t="str">
        <f t="shared" si="0"/>
        <v>石川県信用保証協会</v>
      </c>
      <c r="K42" s="127" t="str">
        <f>_xlfn.XLOOKUP(J42,[1]★元データ!$J$4:$J$703,[1]★元データ!$I$4:$I$703,"")</f>
        <v>いしかわけんしんようほしょうきょうかい</v>
      </c>
      <c r="L42" s="134">
        <f>_xlfn.XLOOKUP(J42,[1]★元データ!$J$4:$J$703,[1]★元データ!$AC$4:$AC$703,"",)</f>
        <v>46843</v>
      </c>
    </row>
    <row r="43" spans="2:12" ht="18.75" customHeight="1">
      <c r="B43" s="32"/>
      <c r="C43" s="33"/>
      <c r="D43" s="62" t="s">
        <v>529</v>
      </c>
      <c r="E43" s="15" t="s">
        <v>343</v>
      </c>
      <c r="F43" s="8" t="s">
        <v>387</v>
      </c>
      <c r="G43" s="17" t="s">
        <v>530</v>
      </c>
      <c r="H43" s="70" t="s">
        <v>630</v>
      </c>
      <c r="I43" s="159"/>
      <c r="J43" s="165" t="str">
        <f t="shared" si="0"/>
        <v>石川県森林組合連合会</v>
      </c>
      <c r="K43" s="127" t="str">
        <f>_xlfn.XLOOKUP(J43,[1]★元データ!$J$4:$J$703,[1]★元データ!$I$4:$I$703,"")</f>
        <v>いしかわけんしんりんくみあいれんごうかい</v>
      </c>
      <c r="L43" s="134">
        <f>_xlfn.XLOOKUP(J43,[1]★元データ!$J$4:$J$703,[1]★元データ!$AC$4:$AC$703,"",)</f>
        <v>46112</v>
      </c>
    </row>
    <row r="44" spans="2:12" ht="18.75" customHeight="1">
      <c r="B44" s="32"/>
      <c r="C44" s="33"/>
      <c r="D44" s="62" t="s">
        <v>321</v>
      </c>
      <c r="E44" s="15" t="s">
        <v>343</v>
      </c>
      <c r="F44" s="8" t="s">
        <v>38</v>
      </c>
      <c r="G44" s="17" t="s">
        <v>20</v>
      </c>
      <c r="H44" s="70" t="s">
        <v>630</v>
      </c>
      <c r="I44" s="159"/>
      <c r="J44" s="165" t="str">
        <f t="shared" si="0"/>
        <v>石川県青年団協議会</v>
      </c>
      <c r="K44" s="127" t="str">
        <f>_xlfn.XLOOKUP(J44,[1]★元データ!$J$4:$J$703,[1]★元データ!$I$4:$I$703,"")</f>
        <v>いしかわけんせいねんだんきょうぎかい</v>
      </c>
      <c r="L44" s="134">
        <f>_xlfn.XLOOKUP(J44,[1]★元データ!$J$4:$J$703,[1]★元データ!$AC$4:$AC$703,"",)</f>
        <v>47208</v>
      </c>
    </row>
    <row r="45" spans="2:12" ht="18.75" customHeight="1">
      <c r="B45" s="32"/>
      <c r="C45" s="33"/>
      <c r="D45" s="75" t="s">
        <v>674</v>
      </c>
      <c r="E45" s="5"/>
      <c r="F45" s="76" t="s">
        <v>46</v>
      </c>
      <c r="G45" s="7" t="s">
        <v>347</v>
      </c>
      <c r="H45" s="70" t="s">
        <v>675</v>
      </c>
      <c r="I45" s="159"/>
      <c r="J45" s="165" t="str">
        <f t="shared" si="0"/>
        <v>株式会社石川建設</v>
      </c>
      <c r="K45" s="127" t="str">
        <f>_xlfn.XLOOKUP(J45,[1]★元データ!$J$4:$J$703,[1]★元データ!$I$4:$I$703,"")</f>
        <v>いしかわけんせつ</v>
      </c>
      <c r="L45" s="134">
        <f>_xlfn.XLOOKUP(J45,[1]★元データ!$J$4:$J$703,[1]★元データ!$AC$4:$AC$703,"",)</f>
        <v>46477</v>
      </c>
    </row>
    <row r="46" spans="2:12" ht="18.75" customHeight="1">
      <c r="B46" s="32"/>
      <c r="C46" s="33"/>
      <c r="D46" s="62" t="s">
        <v>352</v>
      </c>
      <c r="E46" s="15" t="s">
        <v>328</v>
      </c>
      <c r="F46" s="6" t="s">
        <v>340</v>
      </c>
      <c r="G46" s="17" t="s">
        <v>347</v>
      </c>
      <c r="H46" s="70" t="s">
        <v>630</v>
      </c>
      <c r="I46" s="159"/>
      <c r="J46" s="165" t="str">
        <f t="shared" si="0"/>
        <v>石川建設工業株式会社</v>
      </c>
      <c r="K46" s="127" t="str">
        <f>_xlfn.XLOOKUP(J46,[1]★元データ!$J$4:$J$703,[1]★元データ!$I$4:$I$703,"")</f>
        <v>いしかわけんせつこうぎょう</v>
      </c>
      <c r="L46" s="134">
        <f>_xlfn.XLOOKUP(J46,[1]★元データ!$J$4:$J$703,[1]★元データ!$AC$4:$AC$703,"",)</f>
        <v>47208</v>
      </c>
    </row>
    <row r="47" spans="2:12" ht="18.75" customHeight="1">
      <c r="B47" s="32"/>
      <c r="C47" s="33"/>
      <c r="D47" s="62" t="s">
        <v>380</v>
      </c>
      <c r="E47" s="15" t="s">
        <v>328</v>
      </c>
      <c r="F47" s="8" t="s">
        <v>340</v>
      </c>
      <c r="G47" s="17" t="s">
        <v>371</v>
      </c>
      <c r="H47" s="70" t="s">
        <v>630</v>
      </c>
      <c r="I47" s="159"/>
      <c r="J47" s="165" t="str">
        <f t="shared" si="0"/>
        <v>石川県中小企業団体中央会</v>
      </c>
      <c r="K47" s="127" t="str">
        <f>_xlfn.XLOOKUP(J47,[1]★元データ!$J$4:$J$703,[1]★元データ!$I$4:$I$703,"")</f>
        <v>いしかわけんちゅうしょうきぎょうだんたいちゅうおうかい</v>
      </c>
      <c r="L47" s="134">
        <f>_xlfn.XLOOKUP(J47,[1]★元データ!$J$4:$J$703,[1]★元データ!$AC$4:$AC$703,"",)</f>
        <v>47208</v>
      </c>
    </row>
    <row r="48" spans="2:12" ht="18.75" customHeight="1">
      <c r="B48" s="32"/>
      <c r="C48" s="33"/>
      <c r="D48" s="62" t="s">
        <v>322</v>
      </c>
      <c r="E48" s="15" t="s">
        <v>333</v>
      </c>
      <c r="F48" s="8" t="s">
        <v>38</v>
      </c>
      <c r="G48" s="17" t="s">
        <v>20</v>
      </c>
      <c r="H48" s="70" t="s">
        <v>630</v>
      </c>
      <c r="I48" s="159"/>
      <c r="J48" s="165" t="str">
        <f t="shared" si="0"/>
        <v>石川県土地改良事業団体連合会</v>
      </c>
      <c r="K48" s="127" t="str">
        <f>_xlfn.XLOOKUP(J48,[1]★元データ!$J$4:$J$703,[1]★元データ!$I$4:$I$703,"")</f>
        <v>いしかわけんとちかいりょうじぎょうだんたいれんごうかい</v>
      </c>
      <c r="L48" s="134">
        <f>_xlfn.XLOOKUP(J48,[1]★元データ!$J$4:$J$703,[1]★元データ!$AC$4:$AC$703,"",)</f>
        <v>47208</v>
      </c>
    </row>
    <row r="49" spans="2:28" ht="18.75" customHeight="1">
      <c r="B49" s="32"/>
      <c r="C49" s="33"/>
      <c r="D49" s="63" t="s">
        <v>619</v>
      </c>
      <c r="E49" s="15" t="s">
        <v>328</v>
      </c>
      <c r="F49" s="8" t="s">
        <v>63</v>
      </c>
      <c r="G49" s="17" t="s">
        <v>20</v>
      </c>
      <c r="H49" s="70" t="s">
        <v>630</v>
      </c>
      <c r="I49" s="159"/>
      <c r="J49" s="165" t="str">
        <f t="shared" si="0"/>
        <v>一般社団法人石川県農業開発公社</v>
      </c>
      <c r="K49" s="127" t="str">
        <f>_xlfn.XLOOKUP(J49,[1]★元データ!$J$4:$J$703,[1]★元データ!$I$4:$I$703,"")</f>
        <v>いしかわけんのうぎょうかいはつこうしゃ</v>
      </c>
      <c r="L49" s="134">
        <f>_xlfn.XLOOKUP(J49,[1]★元データ!$J$4:$J$703,[1]★元データ!$AC$4:$AC$703,"",)</f>
        <v>46477</v>
      </c>
    </row>
    <row r="50" spans="2:28" ht="18.75" customHeight="1">
      <c r="B50" s="31"/>
      <c r="C50" s="33"/>
      <c r="D50" s="136" t="s">
        <v>7</v>
      </c>
      <c r="E50" s="15"/>
      <c r="F50" s="10" t="s">
        <v>38</v>
      </c>
      <c r="G50" s="37" t="s">
        <v>25</v>
      </c>
      <c r="H50" s="70" t="s">
        <v>630</v>
      </c>
      <c r="I50" s="159"/>
      <c r="J50" s="165" t="str">
        <f t="shared" si="0"/>
        <v>石川県農業協同組合中央会</v>
      </c>
      <c r="K50" s="127" t="str">
        <f>_xlfn.XLOOKUP(J50,[1]★元データ!$J$4:$J$703,[1]★元データ!$I$4:$I$703,"")</f>
        <v>いしかわけんのうぎょうきょうどうくみあいちゅうおうかい</v>
      </c>
      <c r="L50" s="134">
        <f>_xlfn.XLOOKUP(J50,[1]★元データ!$J$4:$J$703,[1]★元データ!$AC$4:$AC$703,"",)</f>
        <v>46843</v>
      </c>
      <c r="M50" s="38"/>
      <c r="N50" s="38"/>
      <c r="O50" s="38"/>
      <c r="P50" s="38"/>
      <c r="Q50" s="38"/>
      <c r="R50" s="38"/>
      <c r="S50" s="38"/>
      <c r="T50" s="38"/>
      <c r="U50" s="38"/>
      <c r="V50" s="38"/>
      <c r="W50" s="38"/>
      <c r="X50" s="38"/>
      <c r="Y50" s="38"/>
      <c r="Z50" s="38"/>
      <c r="AA50" s="38"/>
      <c r="AB50" s="38"/>
    </row>
    <row r="51" spans="2:28" ht="18.75" customHeight="1">
      <c r="B51" s="32"/>
      <c r="C51" s="33"/>
      <c r="D51" s="62" t="s">
        <v>124</v>
      </c>
      <c r="E51" s="15" t="s">
        <v>343</v>
      </c>
      <c r="F51" s="8" t="s">
        <v>38</v>
      </c>
      <c r="G51" s="17" t="s">
        <v>6</v>
      </c>
      <c r="H51" s="70" t="s">
        <v>630</v>
      </c>
      <c r="I51" s="159"/>
      <c r="J51" s="165" t="str">
        <f t="shared" si="0"/>
        <v>株式会社石川県農協電算センター</v>
      </c>
      <c r="K51" s="127" t="str">
        <f>_xlfn.XLOOKUP(J51,[1]★元データ!$J$4:$J$703,[1]★元データ!$I$4:$I$703,"")</f>
        <v>いしかわけんのうきょうでんさんせんたー</v>
      </c>
      <c r="L51" s="134">
        <f>_xlfn.XLOOKUP(J51,[1]★元データ!$J$4:$J$703,[1]★元データ!$AC$4:$AC$703,"",)</f>
        <v>46843</v>
      </c>
    </row>
    <row r="52" spans="2:28" ht="18.75" customHeight="1">
      <c r="B52" s="32"/>
      <c r="C52" s="33"/>
      <c r="D52" s="62" t="s">
        <v>703</v>
      </c>
      <c r="E52" s="15" t="s">
        <v>391</v>
      </c>
      <c r="F52" s="6" t="s">
        <v>38</v>
      </c>
      <c r="G52" s="17" t="s">
        <v>4</v>
      </c>
      <c r="H52" s="70" t="s">
        <v>630</v>
      </c>
      <c r="I52" s="159"/>
      <c r="J52" s="165" t="str">
        <f t="shared" si="0"/>
        <v>一般財団法人石川県予防医学協会</v>
      </c>
      <c r="K52" s="127" t="str">
        <f>_xlfn.XLOOKUP(J52,[1]★元データ!$J$4:$J$703,[1]★元データ!$I$4:$I$703,"")</f>
        <v>いしかわけんよぼういがくきょうかい</v>
      </c>
      <c r="L52" s="134">
        <f>_xlfn.XLOOKUP(J52,[1]★元データ!$J$4:$J$703,[1]★元データ!$AC$4:$AC$703,"",)</f>
        <v>47208</v>
      </c>
    </row>
    <row r="53" spans="2:28" ht="18.75" customHeight="1">
      <c r="B53" s="32"/>
      <c r="C53" s="33"/>
      <c r="D53" s="62" t="s">
        <v>700</v>
      </c>
      <c r="E53" s="15" t="s">
        <v>328</v>
      </c>
      <c r="F53" s="6" t="s">
        <v>38</v>
      </c>
      <c r="G53" s="17" t="s">
        <v>624</v>
      </c>
      <c r="H53" s="70" t="s">
        <v>630</v>
      </c>
      <c r="I53" s="159"/>
      <c r="J53" s="165" t="str">
        <f t="shared" si="0"/>
        <v>公益財団法人石川県林業公社</v>
      </c>
      <c r="K53" s="127" t="str">
        <f>_xlfn.XLOOKUP(J53,[1]★元データ!$J$4:$J$703,[1]★元データ!$I$4:$I$703,"")</f>
        <v>いしかわけんりんぎょうこうしゃ</v>
      </c>
      <c r="L53" s="134">
        <f>_xlfn.XLOOKUP(J53,[1]★元データ!$J$4:$J$703,[1]★元データ!$AC$4:$AC$703,"",)</f>
        <v>46477</v>
      </c>
    </row>
    <row r="54" spans="2:28" ht="18.75" customHeight="1">
      <c r="B54" s="32"/>
      <c r="C54" s="33"/>
      <c r="D54" s="62" t="s">
        <v>648</v>
      </c>
      <c r="E54" s="15" t="s">
        <v>328</v>
      </c>
      <c r="F54" s="6" t="s">
        <v>38</v>
      </c>
      <c r="G54" s="17" t="s">
        <v>27</v>
      </c>
      <c r="H54" s="70" t="s">
        <v>647</v>
      </c>
      <c r="I54" s="159"/>
      <c r="J54" s="165" t="str">
        <f t="shared" si="0"/>
        <v>石川交通株式会社</v>
      </c>
      <c r="K54" s="127" t="str">
        <f>_xlfn.XLOOKUP(J54,[1]★元データ!$J$4:$J$703,[1]★元データ!$I$4:$I$703,"")</f>
        <v>いしかわこうつう</v>
      </c>
      <c r="L54" s="134">
        <f>_xlfn.XLOOKUP(J54,[1]★元データ!$J$4:$J$703,[1]★元データ!$AC$4:$AC$703,"",)</f>
        <v>46477</v>
      </c>
    </row>
    <row r="55" spans="2:28" ht="18.75" customHeight="1">
      <c r="B55" s="32"/>
      <c r="C55" s="33"/>
      <c r="D55" s="62" t="s">
        <v>816</v>
      </c>
      <c r="E55" s="15" t="s">
        <v>328</v>
      </c>
      <c r="F55" s="6" t="s">
        <v>38</v>
      </c>
      <c r="G55" s="17" t="s">
        <v>713</v>
      </c>
      <c r="H55" s="70" t="s">
        <v>773</v>
      </c>
      <c r="I55" s="159"/>
      <c r="J55" s="165" t="str">
        <f t="shared" si="0"/>
        <v>株式会社石川コンピュータ・センター</v>
      </c>
      <c r="K55" s="127" t="str">
        <f>_xlfn.XLOOKUP(J55,[1]★元データ!$J$4:$J$703,[1]★元データ!$I$4:$I$703,"")</f>
        <v>いしかわこんぴゅーたせんたー</v>
      </c>
      <c r="L55" s="134">
        <f>_xlfn.XLOOKUP(J55,[1]★元データ!$J$4:$J$703,[1]★元データ!$AC$4:$AC$703,"",)</f>
        <v>47573</v>
      </c>
    </row>
    <row r="56" spans="2:28" ht="18.75" customHeight="1">
      <c r="B56" s="32"/>
      <c r="C56" s="33"/>
      <c r="D56" s="16" t="s">
        <v>123</v>
      </c>
      <c r="E56" s="15"/>
      <c r="F56" s="6" t="s">
        <v>42</v>
      </c>
      <c r="G56" s="17" t="s">
        <v>2</v>
      </c>
      <c r="H56" s="70" t="s">
        <v>630</v>
      </c>
      <c r="I56" s="159"/>
      <c r="J56" s="165" t="str">
        <f t="shared" si="0"/>
        <v>石川サニーフーズ株式会社</v>
      </c>
      <c r="K56" s="127" t="str">
        <f>_xlfn.XLOOKUP(J56,[1]★元データ!$J$4:$J$703,[1]★元データ!$I$4:$I$703,"")</f>
        <v>いしかわさにーふーず</v>
      </c>
      <c r="L56" s="134">
        <f>_xlfn.XLOOKUP(J56,[1]★元データ!$J$4:$J$703,[1]★元データ!$AC$4:$AC$703,"",)</f>
        <v>47208</v>
      </c>
    </row>
    <row r="57" spans="2:28" ht="18.75" customHeight="1">
      <c r="B57" s="32"/>
      <c r="C57" s="33"/>
      <c r="D57" s="62" t="s">
        <v>590</v>
      </c>
      <c r="E57" s="15" t="s">
        <v>343</v>
      </c>
      <c r="F57" s="6" t="s">
        <v>591</v>
      </c>
      <c r="G57" s="17" t="s">
        <v>2</v>
      </c>
      <c r="H57" s="70" t="s">
        <v>630</v>
      </c>
      <c r="I57" s="159"/>
      <c r="J57" s="165" t="str">
        <f t="shared" si="0"/>
        <v>石川サンケン株式会社</v>
      </c>
      <c r="K57" s="127" t="str">
        <f>_xlfn.XLOOKUP(J57,[1]★元データ!$J$4:$J$703,[1]★元データ!$I$4:$I$703,"")</f>
        <v>いしかわさんけん</v>
      </c>
      <c r="L57" s="134">
        <f>_xlfn.XLOOKUP(J57,[1]★元データ!$J$4:$J$703,[1]★元データ!$AC$4:$AC$703,"",)</f>
        <v>46477</v>
      </c>
    </row>
    <row r="58" spans="2:28" ht="18.75" customHeight="1">
      <c r="B58" s="32"/>
      <c r="C58" s="33"/>
      <c r="D58" s="62" t="s">
        <v>649</v>
      </c>
      <c r="E58" s="5" t="s">
        <v>328</v>
      </c>
      <c r="F58" s="76" t="s">
        <v>650</v>
      </c>
      <c r="G58" s="7" t="s">
        <v>651</v>
      </c>
      <c r="H58" s="70" t="s">
        <v>647</v>
      </c>
      <c r="I58" s="159"/>
      <c r="J58" s="165" t="str">
        <f t="shared" si="0"/>
        <v>株式会社石川製作所</v>
      </c>
      <c r="K58" s="127" t="str">
        <f>_xlfn.XLOOKUP(J58,[1]★元データ!$J$4:$J$703,[1]★元データ!$I$4:$I$703,"")</f>
        <v>いしかわせいさくしょ</v>
      </c>
      <c r="L58" s="134">
        <f>_xlfn.XLOOKUP(J58,[1]★元データ!$J$4:$J$703,[1]★元データ!$AC$4:$AC$703,"",)</f>
        <v>46477</v>
      </c>
    </row>
    <row r="59" spans="2:28" ht="18.75" customHeight="1">
      <c r="B59" s="32"/>
      <c r="C59" s="33"/>
      <c r="D59" s="97" t="s">
        <v>125</v>
      </c>
      <c r="E59" s="15" t="s">
        <v>328</v>
      </c>
      <c r="F59" s="6" t="s">
        <v>43</v>
      </c>
      <c r="G59" s="17" t="s">
        <v>1</v>
      </c>
      <c r="H59" s="70" t="s">
        <v>630</v>
      </c>
      <c r="I59" s="159"/>
      <c r="J59" s="165" t="str">
        <f t="shared" si="0"/>
        <v>石田工業株式会社</v>
      </c>
      <c r="K59" s="127" t="str">
        <f>_xlfn.XLOOKUP(J59,[1]★元データ!$J$4:$J$703,[1]★元データ!$I$4:$I$703,"")</f>
        <v>いしだこうぎょう</v>
      </c>
      <c r="L59" s="134">
        <f>_xlfn.XLOOKUP(J59,[1]★元データ!$J$4:$J$703,[1]★元データ!$AC$4:$AC$703,"",)</f>
        <v>47573</v>
      </c>
    </row>
    <row r="60" spans="2:28" ht="18.75" customHeight="1">
      <c r="B60" s="32"/>
      <c r="C60" s="33"/>
      <c r="D60" s="16" t="s">
        <v>58</v>
      </c>
      <c r="E60" s="15"/>
      <c r="F60" s="8" t="s">
        <v>37</v>
      </c>
      <c r="G60" s="17" t="s">
        <v>4</v>
      </c>
      <c r="H60" s="70" t="s">
        <v>630</v>
      </c>
      <c r="I60" s="159"/>
      <c r="J60" s="165" t="str">
        <f t="shared" si="0"/>
        <v>医療法人社団和泉会</v>
      </c>
      <c r="K60" s="127" t="str">
        <f>_xlfn.XLOOKUP(J60,[1]★元データ!$J$4:$J$703,[1]★元データ!$I$4:$I$703,"")</f>
        <v>いずみかい</v>
      </c>
      <c r="L60" s="134">
        <f>_xlfn.XLOOKUP(J60,[1]★元データ!$J$4:$J$703,[1]★元データ!$AC$4:$AC$703,"",)</f>
        <v>46843</v>
      </c>
    </row>
    <row r="61" spans="2:28" ht="18.75" customHeight="1">
      <c r="B61" s="32"/>
      <c r="C61" s="33"/>
      <c r="D61" s="62" t="s">
        <v>126</v>
      </c>
      <c r="E61" s="15" t="s">
        <v>328</v>
      </c>
      <c r="F61" s="8" t="s">
        <v>38</v>
      </c>
      <c r="G61" s="17" t="s">
        <v>1</v>
      </c>
      <c r="H61" s="70" t="s">
        <v>630</v>
      </c>
      <c r="I61" s="159"/>
      <c r="J61" s="165" t="str">
        <f t="shared" si="0"/>
        <v>株式会社和泉建設</v>
      </c>
      <c r="K61" s="127" t="str">
        <f>_xlfn.XLOOKUP(J61,[1]★元データ!$J$4:$J$703,[1]★元データ!$I$4:$I$703,"")</f>
        <v>いずみけんせつ</v>
      </c>
      <c r="L61" s="134">
        <f>_xlfn.XLOOKUP(J61,[1]★元データ!$J$4:$J$703,[1]★元データ!$AC$4:$AC$703,"",)</f>
        <v>47208</v>
      </c>
    </row>
    <row r="62" spans="2:28" ht="18.75" customHeight="1">
      <c r="B62" s="32"/>
      <c r="C62" s="33"/>
      <c r="D62" s="35" t="s">
        <v>127</v>
      </c>
      <c r="E62" s="15" t="s">
        <v>328</v>
      </c>
      <c r="F62" s="8" t="s">
        <v>48</v>
      </c>
      <c r="G62" s="17" t="s">
        <v>1</v>
      </c>
      <c r="H62" s="70" t="s">
        <v>630</v>
      </c>
      <c r="I62" s="159"/>
      <c r="J62" s="165" t="str">
        <f t="shared" si="0"/>
        <v>株式会社入勢建設</v>
      </c>
      <c r="K62" s="127" t="str">
        <f>_xlfn.XLOOKUP(J62,[1]★元データ!$J$4:$J$703,[1]★元データ!$I$4:$I$703,"")</f>
        <v>いせいけんせつ</v>
      </c>
      <c r="L62" s="134">
        <f>_xlfn.XLOOKUP(J62,[1]★元データ!$J$4:$J$703,[1]★元データ!$AC$4:$AC$703,"",)</f>
        <v>47208</v>
      </c>
    </row>
    <row r="63" spans="2:28" ht="18.75" customHeight="1">
      <c r="B63" s="32"/>
      <c r="C63" s="33"/>
      <c r="D63" s="67" t="s">
        <v>128</v>
      </c>
      <c r="E63" s="25" t="s">
        <v>503</v>
      </c>
      <c r="F63" s="12" t="s">
        <v>38</v>
      </c>
      <c r="G63" s="39" t="s">
        <v>2</v>
      </c>
      <c r="H63" s="70" t="s">
        <v>630</v>
      </c>
      <c r="I63" s="159"/>
      <c r="J63" s="165" t="str">
        <f t="shared" si="0"/>
        <v>一村産業株式会社</v>
      </c>
      <c r="K63" s="127" t="str">
        <f>_xlfn.XLOOKUP(J63,[1]★元データ!$J$4:$J$703,[1]★元データ!$I$4:$I$703,"")</f>
        <v>いちむらさんぎょう</v>
      </c>
      <c r="L63" s="134">
        <f>_xlfn.XLOOKUP(J63,[1]★元データ!$J$4:$J$703,[1]★元データ!$AC$4:$AC$703,"",)</f>
        <v>46112</v>
      </c>
      <c r="M63" s="38"/>
      <c r="N63" s="38"/>
      <c r="O63" s="38"/>
      <c r="P63" s="38"/>
      <c r="Q63" s="38"/>
      <c r="R63" s="38"/>
      <c r="S63" s="38"/>
      <c r="T63" s="38"/>
      <c r="U63" s="38"/>
      <c r="V63" s="38"/>
      <c r="W63" s="38"/>
      <c r="X63" s="38"/>
      <c r="Y63" s="38"/>
      <c r="Z63" s="38"/>
      <c r="AA63" s="38"/>
      <c r="AB63" s="38"/>
    </row>
    <row r="64" spans="2:28" customFormat="1" ht="18.75" customHeight="1">
      <c r="B64" s="3"/>
      <c r="C64" s="4"/>
      <c r="D64" s="67" t="s">
        <v>652</v>
      </c>
      <c r="E64" s="72" t="s">
        <v>328</v>
      </c>
      <c r="F64" s="73" t="s">
        <v>387</v>
      </c>
      <c r="G64" s="74" t="s">
        <v>347</v>
      </c>
      <c r="H64" s="70" t="s">
        <v>647</v>
      </c>
      <c r="I64" s="159"/>
      <c r="J64" s="165" t="str">
        <f t="shared" si="0"/>
        <v>井筒管材株式会社</v>
      </c>
      <c r="K64" s="127" t="str">
        <f>_xlfn.XLOOKUP(J64,[1]★元データ!$J$4:$J$703,[1]★元データ!$I$4:$I$703,"")</f>
        <v>いづつかんざい</v>
      </c>
      <c r="L64" s="134">
        <f>_xlfn.XLOOKUP(J64,[1]★元データ!$J$4:$J$703,[1]★元データ!$AC$4:$AC$703,"",)</f>
        <v>46477</v>
      </c>
      <c r="M64" s="1"/>
      <c r="N64" s="1"/>
      <c r="O64" s="1"/>
      <c r="P64" s="1"/>
      <c r="Q64" s="1"/>
      <c r="R64" s="1"/>
      <c r="S64" s="1"/>
      <c r="T64" s="1"/>
      <c r="U64" s="1"/>
      <c r="V64" s="1"/>
      <c r="W64" s="1"/>
      <c r="X64" s="1"/>
      <c r="Y64" s="1"/>
      <c r="Z64" s="1"/>
      <c r="AA64" s="1"/>
      <c r="AB64" s="1"/>
    </row>
    <row r="65" spans="1:28" ht="18.75" customHeight="1">
      <c r="B65" s="32"/>
      <c r="C65" s="33"/>
      <c r="D65" s="67" t="s">
        <v>592</v>
      </c>
      <c r="E65" s="25" t="s">
        <v>328</v>
      </c>
      <c r="F65" s="12" t="s">
        <v>593</v>
      </c>
      <c r="G65" s="39" t="s">
        <v>594</v>
      </c>
      <c r="H65" s="70" t="s">
        <v>630</v>
      </c>
      <c r="I65" s="159"/>
      <c r="J65" s="165" t="str">
        <f t="shared" si="0"/>
        <v>株式会社稲岡建設</v>
      </c>
      <c r="K65" s="127" t="str">
        <f>_xlfn.XLOOKUP(J65,[1]★元データ!$J$4:$J$703,[1]★元データ!$I$4:$I$703,"")</f>
        <v>いなおかけんせつ</v>
      </c>
      <c r="L65" s="134">
        <f>_xlfn.XLOOKUP(J65,[1]★元データ!$J$4:$J$703,[1]★元データ!$AC$4:$AC$703,"",)</f>
        <v>46477</v>
      </c>
      <c r="M65" s="38"/>
      <c r="N65" s="38"/>
      <c r="O65" s="38"/>
      <c r="P65" s="38"/>
      <c r="Q65" s="38"/>
      <c r="R65" s="38"/>
      <c r="S65" s="38"/>
      <c r="T65" s="38"/>
      <c r="U65" s="38"/>
      <c r="V65" s="38"/>
      <c r="W65" s="38"/>
      <c r="X65" s="38"/>
      <c r="Y65" s="38"/>
      <c r="Z65" s="38"/>
      <c r="AA65" s="38"/>
      <c r="AB65" s="38"/>
    </row>
    <row r="66" spans="1:28" ht="18.75" customHeight="1">
      <c r="B66" s="32"/>
      <c r="C66" s="33"/>
      <c r="D66" s="67" t="s">
        <v>532</v>
      </c>
      <c r="E66" s="25" t="s">
        <v>328</v>
      </c>
      <c r="F66" s="12" t="s">
        <v>387</v>
      </c>
      <c r="G66" s="39" t="s">
        <v>356</v>
      </c>
      <c r="H66" s="70" t="s">
        <v>630</v>
      </c>
      <c r="I66" s="159"/>
      <c r="J66" s="165" t="str">
        <f t="shared" si="0"/>
        <v>今井電機株式会社</v>
      </c>
      <c r="K66" s="127" t="str">
        <f>_xlfn.XLOOKUP(J66,[1]★元データ!$J$4:$J$703,[1]★元データ!$I$4:$I$703,"")</f>
        <v>いまいでんきかぶしきがいしゃ</v>
      </c>
      <c r="L66" s="134">
        <f>_xlfn.XLOOKUP(J66,[1]★元データ!$J$4:$J$703,[1]★元データ!$AC$4:$AC$703,"",)</f>
        <v>47938</v>
      </c>
    </row>
    <row r="67" spans="1:28" ht="18.75" customHeight="1">
      <c r="A67" s="130"/>
      <c r="B67" s="32"/>
      <c r="C67" s="33"/>
      <c r="D67" s="67" t="s">
        <v>739</v>
      </c>
      <c r="E67" s="25" t="s">
        <v>343</v>
      </c>
      <c r="F67" s="12" t="s">
        <v>740</v>
      </c>
      <c r="G67" s="39" t="s">
        <v>741</v>
      </c>
      <c r="H67" s="70" t="s">
        <v>630</v>
      </c>
      <c r="I67" s="159"/>
      <c r="J67" s="165" t="str">
        <f t="shared" si="0"/>
        <v>株式会社今出電気商会</v>
      </c>
      <c r="K67" s="127" t="str">
        <f>_xlfn.XLOOKUP(J67,[1]★元データ!$J$4:$J$703,[1]★元データ!$I$4:$I$703,"")</f>
        <v>いまででんき</v>
      </c>
      <c r="L67" s="134">
        <f>_xlfn.XLOOKUP(J67,[1]★元データ!$J$4:$J$703,[1]★元データ!$AC$4:$AC$703,"",)</f>
        <v>46843</v>
      </c>
    </row>
    <row r="68" spans="1:28" ht="18.75" customHeight="1">
      <c r="A68" s="152"/>
      <c r="C68" s="33"/>
      <c r="D68" s="67" t="s">
        <v>704</v>
      </c>
      <c r="E68" s="25" t="s">
        <v>328</v>
      </c>
      <c r="F68" s="12" t="s">
        <v>705</v>
      </c>
      <c r="G68" s="39" t="s">
        <v>706</v>
      </c>
      <c r="H68" s="70" t="s">
        <v>707</v>
      </c>
      <c r="I68" s="159"/>
      <c r="J68" s="165" t="str">
        <f t="shared" ref="J68:J131" si="1">SUBSTITUTE(SUBSTITUTE(SUBSTITUTE(SUBSTITUTE(D68,"㈱","株式会社"),"㈲","有限会社"),"(公財)","公益財団法人"),"(一財)","一般財団法人")</f>
        <v>岩本工業株式会社</v>
      </c>
      <c r="K68" s="127" t="str">
        <f>_xlfn.XLOOKUP(J68,[1]★元データ!$J$4:$J$703,[1]★元データ!$I$4:$I$703,"")</f>
        <v>いわもとこうぎょう</v>
      </c>
      <c r="L68" s="134">
        <f>_xlfn.XLOOKUP(J68,[1]★元データ!$J$4:$J$703,[1]★元データ!$AC$4:$AC$703,"",)</f>
        <v>46843</v>
      </c>
    </row>
    <row r="69" spans="1:28" ht="18.75" customHeight="1">
      <c r="B69" s="34" t="s">
        <v>75</v>
      </c>
      <c r="C69" s="33"/>
      <c r="D69" s="62" t="s">
        <v>653</v>
      </c>
      <c r="E69" s="15" t="s">
        <v>328</v>
      </c>
      <c r="F69" s="6" t="s">
        <v>38</v>
      </c>
      <c r="G69" s="17" t="s">
        <v>5</v>
      </c>
      <c r="H69" s="80" t="s">
        <v>630</v>
      </c>
      <c r="I69" s="162"/>
      <c r="J69" s="165" t="str">
        <f t="shared" si="1"/>
        <v>株式会社ヴァケーション</v>
      </c>
      <c r="K69" s="127" t="str">
        <f>_xlfn.XLOOKUP(J69,[1]★元データ!$J$4:$J$703,[1]★元データ!$I$4:$I$703,"")</f>
        <v>ヴぁけーしょん</v>
      </c>
      <c r="L69" s="134">
        <f>_xlfn.XLOOKUP(J69,[1]★元データ!$J$4:$J$703,[1]★元データ!$AC$4:$AC$703,"",)</f>
        <v>46477</v>
      </c>
    </row>
    <row r="70" spans="1:28" ht="18.75" customHeight="1">
      <c r="B70" s="31"/>
      <c r="C70" s="33"/>
      <c r="D70" s="62" t="s">
        <v>129</v>
      </c>
      <c r="E70" s="15" t="s">
        <v>328</v>
      </c>
      <c r="F70" s="6" t="s">
        <v>38</v>
      </c>
      <c r="G70" s="17" t="s">
        <v>5</v>
      </c>
      <c r="H70" s="70" t="s">
        <v>630</v>
      </c>
      <c r="I70" s="159"/>
      <c r="J70" s="165" t="str">
        <f t="shared" si="1"/>
        <v>ウイルフラップ株式会社</v>
      </c>
      <c r="K70" s="127" t="str">
        <f>_xlfn.XLOOKUP(J70,[1]★元データ!$J$4:$J$703,[1]★元データ!$I$4:$I$703,"")</f>
        <v>ういるふらっぷ</v>
      </c>
      <c r="L70" s="134">
        <f>_xlfn.XLOOKUP(J70,[1]★元データ!$J$4:$J$703,[1]★元データ!$AC$4:$AC$703,"",)</f>
        <v>47573</v>
      </c>
    </row>
    <row r="71" spans="1:28" ht="18.75" customHeight="1">
      <c r="B71" s="32"/>
      <c r="C71" s="33"/>
      <c r="D71" s="63" t="s">
        <v>130</v>
      </c>
      <c r="E71" s="15"/>
      <c r="F71" s="8" t="s">
        <v>63</v>
      </c>
      <c r="G71" s="17" t="s">
        <v>5</v>
      </c>
      <c r="H71" s="70" t="s">
        <v>630</v>
      </c>
      <c r="I71" s="159"/>
      <c r="J71" s="165" t="str">
        <f t="shared" si="1"/>
        <v>株式会社ウーマンスタイル</v>
      </c>
      <c r="K71" s="127" t="str">
        <f>_xlfn.XLOOKUP(J71,[1]★元データ!$J$4:$J$703,[1]★元データ!$I$4:$I$703,"")</f>
        <v>うーまんすたいる</v>
      </c>
      <c r="L71" s="134">
        <f>_xlfn.XLOOKUP(J71,[1]★元データ!$J$4:$J$703,[1]★元データ!$AC$4:$AC$703,"",)</f>
        <v>46843</v>
      </c>
    </row>
    <row r="72" spans="1:28" ht="18.75" customHeight="1">
      <c r="B72" s="32"/>
      <c r="C72" s="33"/>
      <c r="D72" s="62" t="s">
        <v>131</v>
      </c>
      <c r="E72" s="15" t="s">
        <v>328</v>
      </c>
      <c r="F72" s="6" t="s">
        <v>44</v>
      </c>
      <c r="G72" s="17" t="s">
        <v>1</v>
      </c>
      <c r="H72" s="70" t="s">
        <v>630</v>
      </c>
      <c r="I72" s="159"/>
      <c r="J72" s="165" t="str">
        <f t="shared" si="1"/>
        <v>株式会社ウエストサークル</v>
      </c>
      <c r="K72" s="127" t="str">
        <f>_xlfn.XLOOKUP(J72,[1]★元データ!$J$4:$J$703,[1]★元データ!$I$4:$I$703,"")</f>
        <v>うえすとさーくる</v>
      </c>
      <c r="L72" s="134">
        <f>_xlfn.XLOOKUP(J72,[1]★元データ!$J$4:$J$703,[1]★元データ!$AC$4:$AC$703,"",)</f>
        <v>47573</v>
      </c>
    </row>
    <row r="73" spans="1:28" ht="18.75" customHeight="1">
      <c r="B73" s="32"/>
      <c r="C73" s="33"/>
      <c r="D73" s="62" t="s">
        <v>567</v>
      </c>
      <c r="E73" s="15" t="s">
        <v>328</v>
      </c>
      <c r="F73" s="6" t="s">
        <v>533</v>
      </c>
      <c r="G73" s="17" t="s">
        <v>385</v>
      </c>
      <c r="H73" s="70" t="s">
        <v>630</v>
      </c>
      <c r="I73" s="159"/>
      <c r="J73" s="165" t="str">
        <f t="shared" si="1"/>
        <v>社会福祉法人内灘町社会福祉協議会</v>
      </c>
      <c r="K73" s="127" t="str">
        <f>_xlfn.XLOOKUP(J73,[1]★元データ!$J$4:$J$703,[1]★元データ!$I$4:$I$703,"")</f>
        <v>うちなだまちしゃかいふくしきょうぎかい</v>
      </c>
      <c r="L73" s="134">
        <f>_xlfn.XLOOKUP(J73,[1]★元データ!$J$4:$J$703,[1]★元データ!$AC$4:$AC$703,"",)</f>
        <v>46112</v>
      </c>
    </row>
    <row r="74" spans="1:28" ht="18.75" customHeight="1">
      <c r="B74" s="32"/>
      <c r="C74" s="33"/>
      <c r="D74" s="62" t="s">
        <v>422</v>
      </c>
      <c r="E74" s="15" t="s">
        <v>412</v>
      </c>
      <c r="F74" s="6" t="s">
        <v>423</v>
      </c>
      <c r="G74" s="17" t="s">
        <v>446</v>
      </c>
      <c r="H74" s="70" t="s">
        <v>630</v>
      </c>
      <c r="I74" s="159"/>
      <c r="J74" s="165" t="str">
        <f t="shared" si="1"/>
        <v>内灘町商工会</v>
      </c>
      <c r="K74" s="127" t="str">
        <f>_xlfn.XLOOKUP(J74,[1]★元データ!$J$4:$J$703,[1]★元データ!$I$4:$I$703,"")</f>
        <v>うちなだまちしょうこうかい</v>
      </c>
      <c r="L74" s="134">
        <f>_xlfn.XLOOKUP(J74,[1]★元データ!$J$4:$J$703,[1]★元データ!$AC$4:$AC$703,"",)</f>
        <v>47573</v>
      </c>
    </row>
    <row r="75" spans="1:28" ht="18.75" customHeight="1">
      <c r="B75" s="32"/>
      <c r="C75" s="33"/>
      <c r="D75" s="62" t="s">
        <v>132</v>
      </c>
      <c r="E75" s="15" t="s">
        <v>328</v>
      </c>
      <c r="F75" s="6" t="s">
        <v>37</v>
      </c>
      <c r="G75" s="17" t="s">
        <v>1</v>
      </c>
      <c r="H75" s="70" t="s">
        <v>630</v>
      </c>
      <c r="I75" s="159"/>
      <c r="J75" s="165" t="str">
        <f t="shared" si="1"/>
        <v>姥浦建設株式会社</v>
      </c>
      <c r="K75" s="127" t="str">
        <f>_xlfn.XLOOKUP(J75,[1]★元データ!$J$4:$J$703,[1]★元データ!$I$4:$I$703,"")</f>
        <v>うばうらけんせつ</v>
      </c>
      <c r="L75" s="134">
        <f>_xlfn.XLOOKUP(J75,[1]★元データ!$J$4:$J$703,[1]★元データ!$AC$4:$AC$703,"",)</f>
        <v>47208</v>
      </c>
    </row>
    <row r="76" spans="1:28" ht="18.75" customHeight="1">
      <c r="B76" s="32"/>
      <c r="C76" s="33"/>
      <c r="D76" s="90" t="s">
        <v>742</v>
      </c>
      <c r="E76" s="15" t="s">
        <v>328</v>
      </c>
      <c r="F76" s="6" t="s">
        <v>743</v>
      </c>
      <c r="G76" s="17" t="s">
        <v>741</v>
      </c>
      <c r="H76" s="87" t="s">
        <v>630</v>
      </c>
      <c r="I76" s="161"/>
      <c r="J76" s="165" t="str">
        <f t="shared" si="1"/>
        <v>株式会社梅建</v>
      </c>
      <c r="K76" s="127" t="str">
        <f>_xlfn.XLOOKUP(J76,[1]★元データ!$J$4:$J$703,[1]★元データ!$I$4:$I$703,"")</f>
        <v>うめけん</v>
      </c>
      <c r="L76" s="134">
        <f>_xlfn.XLOOKUP(J76,[1]★元データ!$J$4:$J$703,[1]★元データ!$AC$4:$AC$703,"",)</f>
        <v>46843</v>
      </c>
      <c r="M76" s="38"/>
      <c r="N76" s="38"/>
      <c r="O76" s="38"/>
      <c r="P76" s="38"/>
      <c r="Q76" s="38"/>
      <c r="R76" s="38"/>
      <c r="S76" s="38"/>
      <c r="T76" s="38"/>
      <c r="U76" s="38"/>
      <c r="V76" s="38"/>
      <c r="W76" s="38"/>
      <c r="X76" s="38"/>
      <c r="Y76" s="38"/>
      <c r="Z76" s="38"/>
      <c r="AA76" s="38"/>
      <c r="AB76" s="38"/>
    </row>
    <row r="77" spans="1:28" ht="18.75" customHeight="1">
      <c r="B77" s="130"/>
      <c r="C77" s="33"/>
      <c r="D77" s="40" t="s">
        <v>133</v>
      </c>
      <c r="E77" s="25" t="s">
        <v>328</v>
      </c>
      <c r="F77" s="12" t="s">
        <v>37</v>
      </c>
      <c r="G77" s="39" t="s">
        <v>55</v>
      </c>
      <c r="H77" s="70" t="s">
        <v>630</v>
      </c>
      <c r="I77" s="159"/>
      <c r="J77" s="165" t="str">
        <f t="shared" si="1"/>
        <v>浦谷建設株式会社</v>
      </c>
      <c r="K77" s="127" t="str">
        <f>_xlfn.XLOOKUP(J77,[1]★元データ!$J$4:$J$703,[1]★元データ!$I$4:$I$703,"")</f>
        <v>うらたにけんせつ</v>
      </c>
      <c r="L77" s="134">
        <f>_xlfn.XLOOKUP(J77,[1]★元データ!$J$4:$J$703,[1]★元データ!$AC$4:$AC$703,"",)</f>
        <v>46477</v>
      </c>
    </row>
    <row r="78" spans="1:28" ht="18.75" customHeight="1">
      <c r="B78" s="113" t="s">
        <v>799</v>
      </c>
      <c r="C78" s="33"/>
      <c r="D78" s="62" t="s">
        <v>534</v>
      </c>
      <c r="E78" s="15" t="s">
        <v>328</v>
      </c>
      <c r="F78" s="8" t="s">
        <v>340</v>
      </c>
      <c r="G78" s="17" t="s">
        <v>527</v>
      </c>
      <c r="H78" s="70" t="s">
        <v>630</v>
      </c>
      <c r="I78" s="159"/>
      <c r="J78" s="165" t="str">
        <f t="shared" si="1"/>
        <v>株式会社エイ・ティ情報研</v>
      </c>
      <c r="K78" s="127" t="str">
        <f>_xlfn.XLOOKUP(J78,[1]★元データ!$J$4:$J$703,[1]★元データ!$I$4:$I$703,"")</f>
        <v>えいてぃじょうほうけん</v>
      </c>
      <c r="L78" s="134">
        <f>_xlfn.XLOOKUP(J78,[1]★元データ!$J$4:$J$703,[1]★元データ!$AC$4:$AC$703,"",)</f>
        <v>46112</v>
      </c>
    </row>
    <row r="79" spans="1:28" ht="18.75" customHeight="1">
      <c r="B79" s="31"/>
      <c r="C79" s="33"/>
      <c r="D79" s="62" t="s">
        <v>631</v>
      </c>
      <c r="E79" s="15" t="s">
        <v>328</v>
      </c>
      <c r="F79" s="6" t="s">
        <v>38</v>
      </c>
      <c r="G79" s="17" t="s">
        <v>5</v>
      </c>
      <c r="H79" s="70" t="s">
        <v>630</v>
      </c>
      <c r="I79" s="159"/>
      <c r="J79" s="165" t="str">
        <f t="shared" si="1"/>
        <v>株式会社エイム</v>
      </c>
      <c r="K79" s="127" t="str">
        <f>_xlfn.XLOOKUP(J79,[1]★元データ!$J$4:$J$703,[1]★元データ!$I$4:$I$703,"")</f>
        <v>えいむ</v>
      </c>
      <c r="L79" s="134">
        <f>_xlfn.XLOOKUP(J79,[1]★元データ!$J$4:$J$703,[1]★元データ!$AC$4:$AC$703,"",)</f>
        <v>47208</v>
      </c>
    </row>
    <row r="80" spans="1:28" ht="18.75" customHeight="1">
      <c r="B80" s="32"/>
      <c r="C80" s="33"/>
      <c r="D80" s="63" t="s">
        <v>134</v>
      </c>
      <c r="E80" s="15" t="s">
        <v>328</v>
      </c>
      <c r="F80" s="8" t="s">
        <v>38</v>
      </c>
      <c r="G80" s="17" t="s">
        <v>5</v>
      </c>
      <c r="H80" s="70" t="s">
        <v>630</v>
      </c>
      <c r="I80" s="159"/>
      <c r="J80" s="165" t="str">
        <f t="shared" si="1"/>
        <v>株式会社エー・オー・シー</v>
      </c>
      <c r="K80" s="127" t="str">
        <f>_xlfn.XLOOKUP(J80,[1]★元データ!$J$4:$J$703,[1]★元データ!$I$4:$I$703,"")</f>
        <v>えーおーしー</v>
      </c>
      <c r="L80" s="134">
        <f>_xlfn.XLOOKUP(J80,[1]★元データ!$J$4:$J$703,[1]★元データ!$AC$4:$AC$703,"",)</f>
        <v>47208</v>
      </c>
    </row>
    <row r="81" spans="2:28" ht="18.75" customHeight="1">
      <c r="B81" s="32"/>
      <c r="C81" s="33"/>
      <c r="D81" s="63" t="s">
        <v>626</v>
      </c>
      <c r="E81" s="15"/>
      <c r="F81" s="8" t="s">
        <v>38</v>
      </c>
      <c r="G81" s="17" t="s">
        <v>54</v>
      </c>
      <c r="H81" s="70" t="s">
        <v>630</v>
      </c>
      <c r="I81" s="159"/>
      <c r="J81" s="165" t="str">
        <f t="shared" si="1"/>
        <v>株式会社エース</v>
      </c>
      <c r="K81" s="127" t="str">
        <f>_xlfn.XLOOKUP(J81,[1]★元データ!$J$4:$J$703,[1]★元データ!$I$4:$I$703,"")</f>
        <v>えーす</v>
      </c>
      <c r="L81" s="134">
        <f>_xlfn.XLOOKUP(J81,[1]★元データ!$J$4:$J$703,[1]★元データ!$AC$4:$AC$703,"",)</f>
        <v>46477</v>
      </c>
    </row>
    <row r="82" spans="2:28" ht="18.75" customHeight="1">
      <c r="B82" s="32"/>
      <c r="C82" s="33"/>
      <c r="D82" s="62" t="s">
        <v>474</v>
      </c>
      <c r="E82" s="15" t="s">
        <v>328</v>
      </c>
      <c r="F82" s="6" t="s">
        <v>38</v>
      </c>
      <c r="G82" s="17" t="s">
        <v>34</v>
      </c>
      <c r="H82" s="70" t="s">
        <v>630</v>
      </c>
      <c r="I82" s="159"/>
      <c r="J82" s="165" t="str">
        <f t="shared" si="1"/>
        <v>エキスパート・フラップ株式会社</v>
      </c>
      <c r="K82" s="127" t="str">
        <f>_xlfn.XLOOKUP(J82,[1]★元データ!$J$4:$J$703,[1]★元データ!$I$4:$I$703,"")</f>
        <v>えきすぱーとふらっぷ</v>
      </c>
      <c r="L82" s="134">
        <f>_xlfn.XLOOKUP(J82,[1]★元データ!$J$4:$J$703,[1]★元データ!$AC$4:$AC$703,"",)</f>
        <v>47573</v>
      </c>
    </row>
    <row r="83" spans="2:28" ht="18.75" customHeight="1">
      <c r="B83" s="32"/>
      <c r="C83" s="33"/>
      <c r="D83" s="62" t="s">
        <v>135</v>
      </c>
      <c r="E83" s="15" t="s">
        <v>328</v>
      </c>
      <c r="F83" s="6" t="s">
        <v>44</v>
      </c>
      <c r="G83" s="17" t="s">
        <v>1</v>
      </c>
      <c r="H83" s="70" t="s">
        <v>630</v>
      </c>
      <c r="I83" s="159"/>
      <c r="J83" s="165" t="str">
        <f t="shared" si="1"/>
        <v>株式会社江口組</v>
      </c>
      <c r="K83" s="127" t="str">
        <f>_xlfn.XLOOKUP(J83,[1]★元データ!$J$4:$J$703,[1]★元データ!$I$4:$I$703,"")</f>
        <v>えぐちぐみ</v>
      </c>
      <c r="L83" s="134">
        <f>_xlfn.XLOOKUP(J83,[1]★元データ!$J$4:$J$703,[1]★元データ!$AC$4:$AC$703,"",)</f>
        <v>47573</v>
      </c>
    </row>
    <row r="84" spans="2:28" ht="18.75" customHeight="1">
      <c r="B84" s="32"/>
      <c r="C84" s="33"/>
      <c r="D84" s="62" t="s">
        <v>437</v>
      </c>
      <c r="E84" s="15" t="s">
        <v>328</v>
      </c>
      <c r="F84" s="6" t="s">
        <v>394</v>
      </c>
      <c r="G84" s="17" t="s">
        <v>411</v>
      </c>
      <c r="H84" s="70" t="s">
        <v>630</v>
      </c>
      <c r="I84" s="159"/>
      <c r="J84" s="165" t="str">
        <f t="shared" si="1"/>
        <v>株式会社エコマスク</v>
      </c>
      <c r="K84" s="127" t="str">
        <f>_xlfn.XLOOKUP(J84,[1]★元データ!$J$4:$J$703,[1]★元データ!$I$4:$I$703,"")</f>
        <v>えこますく</v>
      </c>
      <c r="L84" s="134">
        <f>_xlfn.XLOOKUP(J84,[1]★元データ!$J$4:$J$703,[1]★元データ!$AC$4:$AC$703,"",)</f>
        <v>47573</v>
      </c>
    </row>
    <row r="85" spans="2:28" ht="18.75" customHeight="1">
      <c r="B85" s="32"/>
      <c r="C85" s="33"/>
      <c r="D85" s="66" t="s">
        <v>456</v>
      </c>
      <c r="E85" s="24" t="s">
        <v>328</v>
      </c>
      <c r="F85" s="14" t="s">
        <v>38</v>
      </c>
      <c r="G85" s="37" t="s">
        <v>1</v>
      </c>
      <c r="H85" s="70" t="s">
        <v>630</v>
      </c>
      <c r="I85" s="159"/>
      <c r="J85" s="165" t="str">
        <f t="shared" si="1"/>
        <v>株式会社エフ</v>
      </c>
      <c r="K85" s="127" t="str">
        <f>_xlfn.XLOOKUP(J85,[1]★元データ!$J$4:$J$703,[1]★元データ!$I$4:$I$703,"")</f>
        <v>えふ</v>
      </c>
      <c r="L85" s="134">
        <f>_xlfn.XLOOKUP(J85,[1]★元データ!$J$4:$J$703,[1]★元データ!$AC$4:$AC$703,"",)</f>
        <v>47573</v>
      </c>
      <c r="M85" s="38"/>
      <c r="N85" s="38"/>
      <c r="O85" s="38"/>
      <c r="P85" s="38"/>
      <c r="Q85" s="38"/>
      <c r="R85" s="38"/>
      <c r="S85" s="38"/>
      <c r="T85" s="38"/>
      <c r="U85" s="38"/>
      <c r="V85" s="38"/>
      <c r="W85" s="38"/>
      <c r="X85" s="38"/>
      <c r="Y85" s="38"/>
      <c r="Z85" s="38"/>
      <c r="AA85" s="38"/>
      <c r="AB85" s="38"/>
    </row>
    <row r="86" spans="2:28" ht="17.25" customHeight="1">
      <c r="B86" s="34" t="s">
        <v>76</v>
      </c>
      <c r="C86" s="33"/>
      <c r="D86" s="64" t="s">
        <v>627</v>
      </c>
      <c r="E86" s="24" t="s">
        <v>343</v>
      </c>
      <c r="F86" s="10" t="s">
        <v>387</v>
      </c>
      <c r="G86" s="37" t="s">
        <v>347</v>
      </c>
      <c r="H86" s="70" t="s">
        <v>630</v>
      </c>
      <c r="I86" s="159"/>
      <c r="J86" s="165" t="str">
        <f t="shared" si="1"/>
        <v>扇商事株式会社</v>
      </c>
      <c r="K86" s="127" t="str">
        <f>_xlfn.XLOOKUP(J86,[1]★元データ!$J$4:$J$703,[1]★元データ!$I$4:$I$703,"")</f>
        <v>おうぎしょうじ</v>
      </c>
      <c r="L86" s="134">
        <f>_xlfn.XLOOKUP(J86,[1]★元データ!$J$4:$J$703,[1]★元データ!$AC$4:$AC$703,"",)</f>
        <v>47208</v>
      </c>
      <c r="M86" s="38"/>
      <c r="N86" s="38"/>
      <c r="O86" s="38"/>
      <c r="P86" s="38"/>
      <c r="Q86" s="38"/>
      <c r="R86" s="38"/>
      <c r="S86" s="38"/>
      <c r="T86" s="38"/>
      <c r="U86" s="38"/>
      <c r="V86" s="38"/>
      <c r="W86" s="38"/>
      <c r="X86" s="38"/>
      <c r="Y86" s="38"/>
      <c r="Z86" s="38"/>
      <c r="AA86" s="38"/>
      <c r="AB86" s="38"/>
    </row>
    <row r="87" spans="2:28" ht="18.75" customHeight="1">
      <c r="B87" s="31"/>
      <c r="C87" s="33"/>
      <c r="D87" s="64" t="s">
        <v>826</v>
      </c>
      <c r="E87" s="24" t="s">
        <v>338</v>
      </c>
      <c r="F87" s="10" t="s">
        <v>445</v>
      </c>
      <c r="G87" s="37" t="s">
        <v>446</v>
      </c>
      <c r="H87" s="70" t="s">
        <v>630</v>
      </c>
      <c r="I87" s="159"/>
      <c r="J87" s="165" t="str">
        <f t="shared" si="1"/>
        <v>オークス株式会社七尾支社</v>
      </c>
      <c r="K87" s="127" t="str">
        <f>_xlfn.XLOOKUP(J87,[1]★元データ!$J$4:$J$703,[1]★元データ!$I$4:$I$703,"")</f>
        <v>おーくすななおししゃ</v>
      </c>
      <c r="L87" s="134">
        <f>_xlfn.XLOOKUP(J87,[1]★元データ!$J$4:$J$703,[1]★元データ!$AC$4:$AC$703,"",)</f>
        <v>47573</v>
      </c>
    </row>
    <row r="88" spans="2:28" ht="18.75" customHeight="1">
      <c r="B88" s="32"/>
      <c r="C88" s="33"/>
      <c r="D88" s="64" t="s">
        <v>535</v>
      </c>
      <c r="E88" s="24" t="s">
        <v>328</v>
      </c>
      <c r="F88" s="10" t="s">
        <v>354</v>
      </c>
      <c r="G88" s="37" t="s">
        <v>356</v>
      </c>
      <c r="H88" s="70" t="s">
        <v>630</v>
      </c>
      <c r="I88" s="159"/>
      <c r="J88" s="165" t="str">
        <f t="shared" si="1"/>
        <v>大阪有機化学工業株式会社</v>
      </c>
      <c r="K88" s="127" t="str">
        <f>_xlfn.XLOOKUP(J88,[1]★元データ!$J$4:$J$703,[1]★元データ!$I$4:$I$703,"")</f>
        <v>おおさかゆうきかがくこうぎょう</v>
      </c>
      <c r="L88" s="134">
        <f>_xlfn.XLOOKUP(J88,[1]★元データ!$J$4:$J$703,[1]★元データ!$AC$4:$AC$703,"",)</f>
        <v>46112</v>
      </c>
    </row>
    <row r="89" spans="2:28" ht="18.75" customHeight="1">
      <c r="B89" s="32"/>
      <c r="C89" s="33"/>
      <c r="D89" s="64" t="s">
        <v>23</v>
      </c>
      <c r="E89" s="15" t="s">
        <v>328</v>
      </c>
      <c r="F89" s="10" t="s">
        <v>50</v>
      </c>
      <c r="G89" s="37" t="s">
        <v>19</v>
      </c>
      <c r="H89" s="70" t="s">
        <v>630</v>
      </c>
      <c r="I89" s="159"/>
      <c r="J89" s="165" t="str">
        <f t="shared" si="1"/>
        <v>おおぞら農業協同組合</v>
      </c>
      <c r="K89" s="127" t="str">
        <f>_xlfn.XLOOKUP(J89,[1]★元データ!$J$4:$J$703,[1]★元データ!$I$4:$I$703,"")</f>
        <v>おおぞらのうぎょうきょうどうくみあい</v>
      </c>
      <c r="L89" s="134">
        <f>_xlfn.XLOOKUP(J89,[1]★元データ!$J$4:$J$703,[1]★元データ!$AC$4:$AC$703,"",)</f>
        <v>45382</v>
      </c>
    </row>
    <row r="90" spans="2:28" ht="18.75" customHeight="1">
      <c r="B90" s="32"/>
      <c r="C90" s="33"/>
      <c r="D90" s="64" t="s">
        <v>654</v>
      </c>
      <c r="E90" s="5"/>
      <c r="F90" s="141" t="s">
        <v>63</v>
      </c>
      <c r="G90" s="11" t="s">
        <v>2</v>
      </c>
      <c r="H90" s="70" t="s">
        <v>647</v>
      </c>
      <c r="I90" s="159"/>
      <c r="J90" s="165" t="str">
        <f t="shared" si="1"/>
        <v>大塚製薬株式会社金沢出張所</v>
      </c>
      <c r="K90" s="127" t="str">
        <f>_xlfn.XLOOKUP(J90,[1]★元データ!$J$4:$J$703,[1]★元データ!$I$4:$I$703,"")</f>
        <v>おおつかせいやくかなざわしゅっしょうちょ</v>
      </c>
      <c r="L90" s="134">
        <f>_xlfn.XLOOKUP(J90,[1]★元データ!$J$4:$J$703,[1]★元データ!$AC$4:$AC$703,"",)</f>
        <v>46477</v>
      </c>
    </row>
    <row r="91" spans="2:28" ht="18.75" customHeight="1">
      <c r="B91" s="32"/>
      <c r="C91" s="33"/>
      <c r="D91" s="63" t="s">
        <v>296</v>
      </c>
      <c r="E91" s="15" t="s">
        <v>328</v>
      </c>
      <c r="F91" s="8" t="s">
        <v>63</v>
      </c>
      <c r="G91" s="17" t="s">
        <v>25</v>
      </c>
      <c r="H91" s="70" t="s">
        <v>630</v>
      </c>
      <c r="I91" s="159"/>
      <c r="J91" s="165" t="str">
        <f t="shared" si="1"/>
        <v>有限会社オオハタ建築研究所</v>
      </c>
      <c r="K91" s="127" t="str">
        <f>_xlfn.XLOOKUP(J91,[1]★元データ!$J$4:$J$703,[1]★元データ!$I$4:$I$703,"")</f>
        <v>おおはたけんちくけんきゅうじょ</v>
      </c>
      <c r="L91" s="134">
        <f>_xlfn.XLOOKUP(J91,[1]★元データ!$J$4:$J$703,[1]★元データ!$AC$4:$AC$703,"",)</f>
        <v>46843</v>
      </c>
    </row>
    <row r="92" spans="2:28" ht="18.75" customHeight="1">
      <c r="B92" s="32"/>
      <c r="C92" s="33"/>
      <c r="D92" s="62" t="s">
        <v>297</v>
      </c>
      <c r="E92" s="15" t="s">
        <v>328</v>
      </c>
      <c r="F92" s="8" t="s">
        <v>38</v>
      </c>
      <c r="G92" s="17" t="s">
        <v>1</v>
      </c>
      <c r="H92" s="70" t="s">
        <v>630</v>
      </c>
      <c r="I92" s="159"/>
      <c r="J92" s="165" t="str">
        <f t="shared" si="1"/>
        <v>有限会社大山商店</v>
      </c>
      <c r="K92" s="127" t="str">
        <f>_xlfn.XLOOKUP(J92,[1]★元データ!$J$4:$J$703,[1]★元データ!$I$4:$I$703,"")</f>
        <v>おおやましょうてん</v>
      </c>
      <c r="L92" s="134">
        <f>_xlfn.XLOOKUP(J92,[1]★元データ!$J$4:$J$703,[1]★元データ!$AC$4:$AC$703,"",)</f>
        <v>47938</v>
      </c>
      <c r="M92" s="38"/>
      <c r="N92" s="38"/>
      <c r="O92" s="38"/>
      <c r="P92" s="38"/>
      <c r="Q92" s="38"/>
      <c r="R92" s="38"/>
      <c r="S92" s="38"/>
      <c r="T92" s="38"/>
      <c r="U92" s="38"/>
      <c r="V92" s="38"/>
      <c r="W92" s="38"/>
      <c r="X92" s="38"/>
      <c r="Y92" s="38"/>
      <c r="Z92" s="38"/>
      <c r="AA92" s="38"/>
      <c r="AB92" s="38"/>
    </row>
    <row r="93" spans="2:28" ht="18.75" customHeight="1">
      <c r="B93" s="32"/>
      <c r="C93" s="33"/>
      <c r="D93" s="63" t="s">
        <v>136</v>
      </c>
      <c r="E93" s="15" t="s">
        <v>328</v>
      </c>
      <c r="F93" s="8" t="s">
        <v>38</v>
      </c>
      <c r="G93" s="17" t="s">
        <v>1</v>
      </c>
      <c r="H93" s="70" t="s">
        <v>630</v>
      </c>
      <c r="I93" s="159"/>
      <c r="J93" s="165" t="str">
        <f t="shared" si="1"/>
        <v>株式会社岡組</v>
      </c>
      <c r="K93" s="127" t="str">
        <f>_xlfn.XLOOKUP(J93,[1]★元データ!$J$4:$J$703,[1]★元データ!$I$4:$I$703,"")</f>
        <v>おかぐみ</v>
      </c>
      <c r="L93" s="134">
        <f>_xlfn.XLOOKUP(J93,[1]★元データ!$J$4:$J$703,[1]★元データ!$AC$4:$AC$703,"",)</f>
        <v>47208</v>
      </c>
    </row>
    <row r="94" spans="2:28" ht="18.75" customHeight="1">
      <c r="B94" s="32"/>
      <c r="C94" s="33"/>
      <c r="D94" s="62" t="s">
        <v>137</v>
      </c>
      <c r="E94" s="15" t="s">
        <v>328</v>
      </c>
      <c r="F94" s="8" t="s">
        <v>38</v>
      </c>
      <c r="G94" s="17" t="s">
        <v>28</v>
      </c>
      <c r="H94" s="70" t="s">
        <v>630</v>
      </c>
      <c r="I94" s="159"/>
      <c r="J94" s="165" t="str">
        <f t="shared" si="1"/>
        <v>株式会社岡田商会</v>
      </c>
      <c r="K94" s="127" t="str">
        <f>_xlfn.XLOOKUP(J94,[1]★元データ!$J$4:$J$703,[1]★元データ!$I$4:$I$703,"")</f>
        <v>おかだしょうかい</v>
      </c>
      <c r="L94" s="134">
        <f>_xlfn.XLOOKUP(J94,[1]★元データ!$J$4:$J$703,[1]★元データ!$AC$4:$AC$703,"",)</f>
        <v>47938</v>
      </c>
    </row>
    <row r="95" spans="2:28" ht="18.75" customHeight="1">
      <c r="B95" s="32"/>
      <c r="C95" s="33"/>
      <c r="D95" s="16" t="s">
        <v>613</v>
      </c>
      <c r="E95" s="15"/>
      <c r="F95" s="8" t="s">
        <v>38</v>
      </c>
      <c r="G95" s="17" t="s">
        <v>1</v>
      </c>
      <c r="H95" s="70" t="s">
        <v>630</v>
      </c>
      <c r="I95" s="159"/>
      <c r="J95" s="165" t="str">
        <f t="shared" si="1"/>
        <v>岡部企画株式会社</v>
      </c>
      <c r="K95" s="127" t="str">
        <f>_xlfn.XLOOKUP(J95,[1]★元データ!$J$4:$J$703,[1]★元データ!$I$4:$I$703,"")</f>
        <v>おかべきかく</v>
      </c>
      <c r="L95" s="134">
        <f>_xlfn.XLOOKUP(J95,[1]★元データ!$J$4:$J$703,[1]★元データ!$AC$4:$AC$703,"",)</f>
        <v>46477</v>
      </c>
    </row>
    <row r="96" spans="2:28" ht="18.75" customHeight="1">
      <c r="B96" s="32"/>
      <c r="C96" s="33"/>
      <c r="D96" s="16" t="s">
        <v>721</v>
      </c>
      <c r="E96" s="15" t="s">
        <v>722</v>
      </c>
      <c r="F96" s="8" t="s">
        <v>716</v>
      </c>
      <c r="G96" s="17" t="s">
        <v>1</v>
      </c>
      <c r="H96" s="70" t="s">
        <v>630</v>
      </c>
      <c r="I96" s="159"/>
      <c r="J96" s="165" t="str">
        <f t="shared" si="1"/>
        <v>株式会社奥田建設</v>
      </c>
      <c r="K96" s="127" t="str">
        <f>_xlfn.XLOOKUP(J96,[1]★元データ!$J$4:$J$703,[1]★元データ!$I$4:$I$703,"")</f>
        <v>おくだけんせつ</v>
      </c>
      <c r="L96" s="134">
        <f>_xlfn.XLOOKUP(J96,[1]★元データ!$J$4:$J$703,[1]★元データ!$AC$4:$AC$703,"",)</f>
        <v>46843</v>
      </c>
    </row>
    <row r="97" spans="1:28" ht="18.75" customHeight="1">
      <c r="B97" s="32"/>
      <c r="C97" s="33"/>
      <c r="D97" s="62" t="s">
        <v>138</v>
      </c>
      <c r="E97" s="15" t="s">
        <v>328</v>
      </c>
      <c r="F97" s="6" t="s">
        <v>47</v>
      </c>
      <c r="G97" s="17" t="s">
        <v>1</v>
      </c>
      <c r="H97" s="70" t="s">
        <v>630</v>
      </c>
      <c r="I97" s="159"/>
      <c r="J97" s="165" t="str">
        <f t="shared" si="1"/>
        <v>小倉建設株式会社</v>
      </c>
      <c r="K97" s="127" t="str">
        <f>_xlfn.XLOOKUP(J97,[1]★元データ!$J$4:$J$703,[1]★元データ!$I$4:$I$703,"")</f>
        <v>おぐらけんせつ</v>
      </c>
      <c r="L97" s="134">
        <f>_xlfn.XLOOKUP(J97,[1]★元データ!$J$4:$J$703,[1]★元データ!$AC$4:$AC$703,"",)</f>
        <v>47208</v>
      </c>
    </row>
    <row r="98" spans="1:28" ht="18.75" customHeight="1">
      <c r="B98" s="32"/>
      <c r="C98" s="33"/>
      <c r="D98" s="62" t="s">
        <v>139</v>
      </c>
      <c r="E98" s="15" t="s">
        <v>328</v>
      </c>
      <c r="F98" s="6" t="s">
        <v>47</v>
      </c>
      <c r="G98" s="17" t="s">
        <v>1</v>
      </c>
      <c r="H98" s="70" t="s">
        <v>630</v>
      </c>
      <c r="I98" s="159"/>
      <c r="J98" s="165" t="str">
        <f t="shared" si="1"/>
        <v>小倉緑化工業株式会社</v>
      </c>
      <c r="K98" s="127" t="str">
        <f>_xlfn.XLOOKUP(J98,[1]★元データ!$J$4:$J$703,[1]★元データ!$I$4:$I$703,"")</f>
        <v>おぐらりょくかこうぎょう</v>
      </c>
      <c r="L98" s="134">
        <f>_xlfn.XLOOKUP(J98,[1]★元データ!$J$4:$J$703,[1]★元データ!$AC$4:$AC$703,"",)</f>
        <v>47208</v>
      </c>
    </row>
    <row r="99" spans="1:28" ht="18.75" customHeight="1">
      <c r="B99" s="32"/>
      <c r="C99" s="33"/>
      <c r="D99" s="67" t="s">
        <v>628</v>
      </c>
      <c r="E99" s="15" t="s">
        <v>328</v>
      </c>
      <c r="F99" s="6" t="s">
        <v>578</v>
      </c>
      <c r="G99" s="39" t="s">
        <v>579</v>
      </c>
      <c r="H99" s="70" t="s">
        <v>630</v>
      </c>
      <c r="I99" s="159"/>
      <c r="J99" s="165" t="str">
        <f t="shared" si="1"/>
        <v>株式会社オハラ</v>
      </c>
      <c r="K99" s="127" t="str">
        <f>_xlfn.XLOOKUP(J99,[1]★元データ!$J$4:$J$703,[1]★元データ!$I$4:$I$703,"")</f>
        <v>おはら</v>
      </c>
      <c r="L99" s="134">
        <f>_xlfn.XLOOKUP(J99,[1]★元データ!$J$4:$J$703,[1]★元データ!$AC$4:$AC$703,"",)</f>
        <v>46477</v>
      </c>
    </row>
    <row r="100" spans="1:28" ht="18.75" customHeight="1">
      <c r="B100" s="32"/>
      <c r="C100" s="33"/>
      <c r="D100" s="67" t="s">
        <v>629</v>
      </c>
      <c r="E100" s="25" t="s">
        <v>343</v>
      </c>
      <c r="F100" s="6" t="s">
        <v>394</v>
      </c>
      <c r="G100" s="39" t="s">
        <v>347</v>
      </c>
      <c r="H100" s="70" t="s">
        <v>630</v>
      </c>
      <c r="I100" s="159"/>
      <c r="J100" s="165" t="str">
        <f t="shared" si="1"/>
        <v>株式会社表組</v>
      </c>
      <c r="K100" s="127" t="str">
        <f>_xlfn.XLOOKUP(J100,[1]★元データ!$J$4:$J$703,[1]★元データ!$I$4:$I$703,"")</f>
        <v>おもてぐみ</v>
      </c>
      <c r="L100" s="134">
        <f>_xlfn.XLOOKUP(J100,[1]★元データ!$J$4:$J$703,[1]★元データ!$AC$4:$AC$703,"",)</f>
        <v>47208</v>
      </c>
    </row>
    <row r="101" spans="1:28" ht="18.75" customHeight="1">
      <c r="B101" s="32"/>
      <c r="C101" s="33"/>
      <c r="D101" s="67" t="s">
        <v>318</v>
      </c>
      <c r="E101" s="25" t="s">
        <v>337</v>
      </c>
      <c r="F101" s="8" t="s">
        <v>38</v>
      </c>
      <c r="G101" s="39" t="s">
        <v>319</v>
      </c>
      <c r="H101" s="70" t="s">
        <v>630</v>
      </c>
      <c r="I101" s="159"/>
      <c r="J101" s="165" t="str">
        <f t="shared" si="1"/>
        <v>オリジナル設計株式会社石川事務所</v>
      </c>
      <c r="K101" s="127" t="str">
        <f>_xlfn.XLOOKUP(J101,[1]★元データ!$J$4:$J$703,[1]★元データ!$I$4:$I$703,"")</f>
        <v>おりじなるせっけいいしかわじむしょ</v>
      </c>
      <c r="L101" s="134">
        <f>_xlfn.XLOOKUP(J101,[1]★元データ!$J$4:$J$703,[1]★元データ!$AC$4:$AC$703,"",)</f>
        <v>47208</v>
      </c>
    </row>
    <row r="102" spans="1:28" ht="18.75" customHeight="1">
      <c r="B102" s="32"/>
      <c r="C102" s="33"/>
      <c r="D102" s="67" t="s">
        <v>827</v>
      </c>
      <c r="E102" s="25" t="s">
        <v>336</v>
      </c>
      <c r="F102" s="8" t="s">
        <v>38</v>
      </c>
      <c r="G102" s="39" t="s">
        <v>490</v>
      </c>
      <c r="H102" s="70" t="s">
        <v>630</v>
      </c>
      <c r="I102" s="159"/>
      <c r="J102" s="165" t="str">
        <f t="shared" si="1"/>
        <v>社会福祉法人恩賜財団済生会 石川県済生会金沢病院</v>
      </c>
      <c r="K102" s="127" t="str">
        <f>_xlfn.XLOOKUP(J102,[1]★元データ!$J$4:$J$703,[1]★元データ!$I$4:$I$703,"")</f>
        <v>おんしざいだんさいせいかいいしかわけんさいせいかいかなざわびょういん</v>
      </c>
      <c r="L102" s="134">
        <f>_xlfn.XLOOKUP(J102,[1]★元データ!$J$4:$J$703,[1]★元データ!$AC$4:$AC$703,"",)</f>
        <v>46112</v>
      </c>
    </row>
    <row r="103" spans="1:28" ht="18.75" customHeight="1">
      <c r="B103" s="101"/>
      <c r="C103" s="128"/>
      <c r="D103" s="62" t="s">
        <v>378</v>
      </c>
      <c r="E103" s="15" t="s">
        <v>328</v>
      </c>
      <c r="F103" s="8" t="s">
        <v>340</v>
      </c>
      <c r="G103" s="17" t="s">
        <v>347</v>
      </c>
      <c r="H103" s="70" t="s">
        <v>630</v>
      </c>
      <c r="I103" s="159"/>
      <c r="J103" s="165" t="str">
        <f t="shared" si="1"/>
        <v>音頭金属株式会社</v>
      </c>
      <c r="K103" s="127" t="str">
        <f>_xlfn.XLOOKUP(J103,[1]★元データ!$J$4:$J$703,[1]★元データ!$I$4:$I$703,"")</f>
        <v>おんどきんぞく</v>
      </c>
      <c r="L103" s="134">
        <f>_xlfn.XLOOKUP(J103,[1]★元データ!$J$4:$J$703,[1]★元データ!$AC$4:$AC$703,"",)</f>
        <v>47208</v>
      </c>
    </row>
    <row r="104" spans="1:28" ht="18.75" customHeight="1" thickBot="1">
      <c r="B104" s="132"/>
      <c r="C104" s="106"/>
      <c r="D104" s="104" t="s">
        <v>140</v>
      </c>
      <c r="E104" s="29" t="s">
        <v>328</v>
      </c>
      <c r="F104" s="21" t="s">
        <v>45</v>
      </c>
      <c r="G104" s="50" t="s">
        <v>2</v>
      </c>
      <c r="H104" s="129" t="s">
        <v>630</v>
      </c>
      <c r="I104" s="159"/>
      <c r="J104" s="165" t="str">
        <f t="shared" si="1"/>
        <v>株式会社オンワード技研</v>
      </c>
      <c r="K104" s="127" t="str">
        <f>_xlfn.XLOOKUP(J104,[1]★元データ!$J$4:$J$703,[1]★元データ!$I$4:$I$703,"")</f>
        <v>おんわーどぎけん</v>
      </c>
      <c r="L104" s="134">
        <f>_xlfn.XLOOKUP(J104,[1]★元データ!$J$4:$J$703,[1]★元データ!$AC$4:$AC$703,"",)</f>
        <v>47573</v>
      </c>
    </row>
    <row r="105" spans="1:28" ht="18.75" customHeight="1" thickTop="1">
      <c r="A105" s="130"/>
      <c r="B105" s="45" t="s">
        <v>77</v>
      </c>
      <c r="C105" s="146"/>
      <c r="D105" s="144" t="s">
        <v>298</v>
      </c>
      <c r="E105" s="28" t="s">
        <v>343</v>
      </c>
      <c r="F105" s="145" t="s">
        <v>63</v>
      </c>
      <c r="G105" s="59" t="s">
        <v>1</v>
      </c>
      <c r="H105" s="86" t="s">
        <v>630</v>
      </c>
      <c r="I105" s="159"/>
      <c r="J105" s="165" t="str">
        <f t="shared" si="1"/>
        <v>有限会社改建工業</v>
      </c>
      <c r="K105" s="127" t="str">
        <f>_xlfn.XLOOKUP(J105,[1]★元データ!$J$4:$J$703,[1]★元データ!$I$4:$I$703,"")</f>
        <v>かいけんこうぎょう</v>
      </c>
      <c r="L105" s="134">
        <f>_xlfn.XLOOKUP(J105,[1]★元データ!$J$4:$J$703,[1]★元データ!$AC$4:$AC$703,"",)</f>
        <v>46843</v>
      </c>
      <c r="M105" s="38"/>
      <c r="N105" s="38"/>
      <c r="O105" s="38"/>
      <c r="P105" s="38"/>
      <c r="Q105" s="38"/>
      <c r="R105" s="38"/>
      <c r="S105" s="38"/>
      <c r="T105" s="38"/>
      <c r="U105" s="38"/>
      <c r="V105" s="38"/>
      <c r="W105" s="38"/>
      <c r="X105" s="38"/>
      <c r="Y105" s="38"/>
      <c r="Z105" s="38"/>
      <c r="AA105" s="38"/>
      <c r="AB105" s="38"/>
    </row>
    <row r="106" spans="1:28" ht="18.75" customHeight="1">
      <c r="B106" s="31"/>
      <c r="C106" s="33"/>
      <c r="D106" s="66" t="s">
        <v>141</v>
      </c>
      <c r="E106" s="24" t="s">
        <v>328</v>
      </c>
      <c r="F106" s="14" t="s">
        <v>44</v>
      </c>
      <c r="G106" s="37" t="s">
        <v>55</v>
      </c>
      <c r="H106" s="81" t="s">
        <v>630</v>
      </c>
      <c r="I106" s="159"/>
      <c r="J106" s="165" t="str">
        <f t="shared" si="1"/>
        <v>加越建設株式会社</v>
      </c>
      <c r="K106" s="127" t="str">
        <f>_xlfn.XLOOKUP(J106,[1]★元データ!$J$4:$J$703,[1]★元データ!$I$4:$I$703,"")</f>
        <v>かえつけんせつ</v>
      </c>
      <c r="L106" s="134">
        <f>_xlfn.XLOOKUP(J106,[1]★元データ!$J$4:$J$703,[1]★元データ!$AC$4:$AC$703,"",)</f>
        <v>47208</v>
      </c>
    </row>
    <row r="107" spans="1:28" ht="18.75" customHeight="1">
      <c r="B107" s="32"/>
      <c r="C107" s="33"/>
      <c r="D107" s="62" t="s">
        <v>142</v>
      </c>
      <c r="E107" s="15" t="s">
        <v>328</v>
      </c>
      <c r="F107" s="6" t="s">
        <v>38</v>
      </c>
      <c r="G107" s="17" t="s">
        <v>1</v>
      </c>
      <c r="H107" s="70" t="s">
        <v>630</v>
      </c>
      <c r="I107" s="159"/>
      <c r="J107" s="165" t="str">
        <f t="shared" si="1"/>
        <v>加賀建設株式会社</v>
      </c>
      <c r="K107" s="127" t="str">
        <f>_xlfn.XLOOKUP(J107,[1]★元データ!$J$4:$J$703,[1]★元データ!$I$4:$I$703,"")</f>
        <v>かがけんせつ</v>
      </c>
      <c r="L107" s="134">
        <f>_xlfn.XLOOKUP(J107,[1]★元データ!$J$4:$J$703,[1]★元データ!$AC$4:$AC$703,"",)</f>
        <v>47208</v>
      </c>
    </row>
    <row r="108" spans="1:28" ht="18.75" customHeight="1">
      <c r="B108" s="32"/>
      <c r="C108" s="33"/>
      <c r="D108" s="62" t="s">
        <v>369</v>
      </c>
      <c r="E108" s="15" t="s">
        <v>328</v>
      </c>
      <c r="F108" s="6" t="s">
        <v>370</v>
      </c>
      <c r="G108" s="17" t="s">
        <v>371</v>
      </c>
      <c r="H108" s="70" t="s">
        <v>630</v>
      </c>
      <c r="I108" s="159"/>
      <c r="J108" s="165" t="str">
        <f t="shared" si="1"/>
        <v>加賀商工会議所</v>
      </c>
      <c r="K108" s="127" t="str">
        <f>_xlfn.XLOOKUP(J108,[1]★元データ!$J$4:$J$703,[1]★元データ!$I$4:$I$703,"")</f>
        <v>かがしょうこうかいぎしょ</v>
      </c>
      <c r="L108" s="134">
        <f>_xlfn.XLOOKUP(J108,[1]★元データ!$J$4:$J$703,[1]★元データ!$AC$4:$AC$703,"",)</f>
        <v>47208</v>
      </c>
    </row>
    <row r="109" spans="1:28" ht="18.75" customHeight="1">
      <c r="B109" s="32"/>
      <c r="C109" s="33"/>
      <c r="D109" s="62" t="s">
        <v>536</v>
      </c>
      <c r="E109" s="15" t="s">
        <v>328</v>
      </c>
      <c r="F109" s="6" t="s">
        <v>346</v>
      </c>
      <c r="G109" s="17" t="s">
        <v>530</v>
      </c>
      <c r="H109" s="70" t="s">
        <v>630</v>
      </c>
      <c r="I109" s="159"/>
      <c r="J109" s="165" t="str">
        <f t="shared" si="1"/>
        <v>かが森林組合</v>
      </c>
      <c r="K109" s="127" t="str">
        <f>_xlfn.XLOOKUP(J109,[1]★元データ!$J$4:$J$703,[1]★元データ!$I$4:$I$703,"")</f>
        <v>かがしんりんくみあい</v>
      </c>
      <c r="L109" s="134">
        <f>_xlfn.XLOOKUP(J109,[1]★元データ!$J$4:$J$703,[1]★元データ!$AC$4:$AC$703,"",)</f>
        <v>46112</v>
      </c>
    </row>
    <row r="110" spans="1:28" ht="18.75" customHeight="1">
      <c r="B110" s="32"/>
      <c r="C110" s="33"/>
      <c r="D110" s="62" t="s">
        <v>143</v>
      </c>
      <c r="E110" s="15" t="s">
        <v>328</v>
      </c>
      <c r="F110" s="6" t="s">
        <v>38</v>
      </c>
      <c r="G110" s="17" t="s">
        <v>2</v>
      </c>
      <c r="H110" s="70" t="s">
        <v>630</v>
      </c>
      <c r="I110" s="159"/>
      <c r="J110" s="165" t="str">
        <f t="shared" si="1"/>
        <v>加賀種食品工業株式会社</v>
      </c>
      <c r="K110" s="127" t="str">
        <f>_xlfn.XLOOKUP(J110,[1]★元データ!$J$4:$J$703,[1]★元データ!$I$4:$I$703,"")</f>
        <v>かがだねしょくひんこうぎょう</v>
      </c>
      <c r="L110" s="134">
        <f>_xlfn.XLOOKUP(J110,[1]★元データ!$J$4:$J$703,[1]★元データ!$AC$4:$AC$703,"",)</f>
        <v>46843</v>
      </c>
    </row>
    <row r="111" spans="1:28" ht="18.75" customHeight="1">
      <c r="B111" s="32"/>
      <c r="C111" s="33"/>
      <c r="D111" s="97" t="s">
        <v>317</v>
      </c>
      <c r="E111" s="15" t="s">
        <v>328</v>
      </c>
      <c r="F111" s="6" t="s">
        <v>41</v>
      </c>
      <c r="G111" s="17" t="s">
        <v>1</v>
      </c>
      <c r="H111" s="70" t="s">
        <v>630</v>
      </c>
      <c r="I111" s="159"/>
      <c r="J111" s="165" t="str">
        <f t="shared" si="1"/>
        <v>株式会社加賀土石建設</v>
      </c>
      <c r="K111" s="127" t="str">
        <f>_xlfn.XLOOKUP(J111,[1]★元データ!$J$4:$J$703,[1]★元データ!$I$4:$I$703,"")</f>
        <v>かがどせきけんせつ</v>
      </c>
      <c r="L111" s="134">
        <f>_xlfn.XLOOKUP(J111,[1]★元データ!$J$4:$J$703,[1]★元データ!$AC$4:$AC$703,"",)</f>
        <v>47208</v>
      </c>
    </row>
    <row r="112" spans="1:28" ht="18.75" customHeight="1">
      <c r="B112" s="32"/>
      <c r="C112" s="33"/>
      <c r="D112" s="62" t="s">
        <v>8</v>
      </c>
      <c r="E112" s="15" t="s">
        <v>522</v>
      </c>
      <c r="F112" s="6" t="s">
        <v>41</v>
      </c>
      <c r="G112" s="17" t="s">
        <v>19</v>
      </c>
      <c r="H112" s="70" t="s">
        <v>630</v>
      </c>
      <c r="I112" s="159"/>
      <c r="J112" s="165" t="str">
        <f t="shared" si="1"/>
        <v>加賀農業協同組合</v>
      </c>
      <c r="K112" s="127" t="str">
        <f>_xlfn.XLOOKUP(J112,[1]★元データ!$J$4:$J$703,[1]★元データ!$I$4:$I$703,"")</f>
        <v>かがのうぎょうきょうどうくみあい</v>
      </c>
      <c r="L112" s="134">
        <f>_xlfn.XLOOKUP(J112,[1]★元データ!$J$4:$J$703,[1]★元データ!$AC$4:$AC$703,"",)</f>
        <v>46112</v>
      </c>
    </row>
    <row r="113" spans="2:28" ht="18.75" customHeight="1">
      <c r="B113" s="32"/>
      <c r="C113" s="33"/>
      <c r="D113" s="62" t="s">
        <v>610</v>
      </c>
      <c r="E113" s="15" t="s">
        <v>328</v>
      </c>
      <c r="F113" s="6" t="s">
        <v>37</v>
      </c>
      <c r="G113" s="17" t="s">
        <v>331</v>
      </c>
      <c r="H113" s="70" t="s">
        <v>630</v>
      </c>
      <c r="I113" s="159"/>
      <c r="J113" s="165" t="str">
        <f t="shared" si="1"/>
        <v>株式会社加賀屋</v>
      </c>
      <c r="K113" s="127" t="str">
        <f>_xlfn.XLOOKUP(J113,[1]★元データ!$J$4:$J$703,[1]★元データ!$I$4:$I$703,"")</f>
        <v>かがや</v>
      </c>
      <c r="L113" s="134">
        <f>_xlfn.XLOOKUP(J113,[1]★元データ!$J$4:$J$703,[1]★元データ!$AC$4:$AC$703,"",)</f>
        <v>46477</v>
      </c>
    </row>
    <row r="114" spans="2:28" ht="18.75" customHeight="1">
      <c r="B114" s="32"/>
      <c r="C114" s="33"/>
      <c r="D114" s="62" t="s">
        <v>144</v>
      </c>
      <c r="E114" s="15" t="s">
        <v>498</v>
      </c>
      <c r="F114" s="8" t="s">
        <v>38</v>
      </c>
      <c r="G114" s="17" t="s">
        <v>1</v>
      </c>
      <c r="H114" s="70" t="s">
        <v>630</v>
      </c>
      <c r="I114" s="159"/>
      <c r="J114" s="165" t="str">
        <f t="shared" si="1"/>
        <v>株式会社柿本商会</v>
      </c>
      <c r="K114" s="127" t="str">
        <f>_xlfn.XLOOKUP(J114,[1]★元データ!$J$4:$J$703,[1]★元データ!$I$4:$I$703,"")</f>
        <v>かきもとしょうかい</v>
      </c>
      <c r="L114" s="134">
        <f>_xlfn.XLOOKUP(J114,[1]★元データ!$J$4:$J$703,[1]★元データ!$AC$4:$AC$703,"",)</f>
        <v>46112</v>
      </c>
    </row>
    <row r="115" spans="2:28" ht="18.75" customHeight="1">
      <c r="B115" s="32"/>
      <c r="C115" s="33"/>
      <c r="D115" s="62" t="s">
        <v>655</v>
      </c>
      <c r="E115" s="5" t="s">
        <v>328</v>
      </c>
      <c r="F115" s="77" t="s">
        <v>394</v>
      </c>
      <c r="G115" s="7" t="s">
        <v>356</v>
      </c>
      <c r="H115" s="70" t="s">
        <v>630</v>
      </c>
      <c r="I115" s="159"/>
      <c r="J115" s="165" t="str">
        <f t="shared" si="1"/>
        <v>株式会社梶製作所</v>
      </c>
      <c r="K115" s="127" t="str">
        <f>_xlfn.XLOOKUP(J115,[1]★元データ!$J$4:$J$703,[1]★元データ!$I$4:$I$703,"")</f>
        <v>かじせいさくしょ</v>
      </c>
      <c r="L115" s="134">
        <f>_xlfn.XLOOKUP(J115,[1]★元データ!$J$4:$J$703,[1]★元データ!$AC$4:$AC$703,"",)</f>
        <v>46477</v>
      </c>
    </row>
    <row r="116" spans="2:28" ht="18.75" customHeight="1">
      <c r="B116" s="32"/>
      <c r="C116" s="33"/>
      <c r="D116" s="62" t="s">
        <v>656</v>
      </c>
      <c r="E116" s="5" t="s">
        <v>328</v>
      </c>
      <c r="F116" s="77" t="s">
        <v>38</v>
      </c>
      <c r="G116" s="7" t="s">
        <v>356</v>
      </c>
      <c r="H116" s="70" t="s">
        <v>630</v>
      </c>
      <c r="I116" s="159"/>
      <c r="J116" s="165" t="str">
        <f t="shared" si="1"/>
        <v>カジナイロン株式会社</v>
      </c>
      <c r="K116" s="127" t="str">
        <f>_xlfn.XLOOKUP(J116,[1]★元データ!$J$4:$J$703,[1]★元データ!$I$4:$I$703,"")</f>
        <v>かじないろん</v>
      </c>
      <c r="L116" s="134">
        <f>_xlfn.XLOOKUP(J116,[1]★元データ!$J$4:$J$703,[1]★元データ!$AC$4:$AC$703,"",)</f>
        <v>46477</v>
      </c>
    </row>
    <row r="117" spans="2:28" ht="18.75" customHeight="1">
      <c r="B117" s="32"/>
      <c r="C117" s="33"/>
      <c r="D117" s="62" t="s">
        <v>657</v>
      </c>
      <c r="E117" s="5" t="s">
        <v>328</v>
      </c>
      <c r="F117" s="77" t="s">
        <v>38</v>
      </c>
      <c r="G117" s="7" t="s">
        <v>356</v>
      </c>
      <c r="H117" s="70" t="s">
        <v>630</v>
      </c>
      <c r="I117" s="159"/>
      <c r="J117" s="165" t="str">
        <f t="shared" si="1"/>
        <v>カジニット株式会社</v>
      </c>
      <c r="K117" s="127" t="str">
        <f>_xlfn.XLOOKUP(J117,[1]★元データ!$J$4:$J$703,[1]★元データ!$I$4:$I$703,"")</f>
        <v>かじにっと</v>
      </c>
      <c r="L117" s="134">
        <f>_xlfn.XLOOKUP(J117,[1]★元データ!$J$4:$J$703,[1]★元データ!$AC$4:$AC$703,"",)</f>
        <v>46477</v>
      </c>
    </row>
    <row r="118" spans="2:28" ht="18.75" customHeight="1">
      <c r="B118" s="32"/>
      <c r="C118" s="33"/>
      <c r="D118" s="62" t="s">
        <v>812</v>
      </c>
      <c r="E118" s="5" t="s">
        <v>328</v>
      </c>
      <c r="F118" s="77" t="s">
        <v>42</v>
      </c>
      <c r="G118" s="7" t="s">
        <v>356</v>
      </c>
      <c r="H118" s="70" t="s">
        <v>773</v>
      </c>
      <c r="I118" s="159"/>
      <c r="J118" s="165" t="str">
        <f t="shared" si="1"/>
        <v>鹿島興亜電工株式会社</v>
      </c>
      <c r="K118" s="127" t="str">
        <f>_xlfn.XLOOKUP(J118,[1]★元データ!$J$4:$J$703,[1]★元データ!$I$4:$I$703,"")</f>
        <v>かしまこうあでんこう</v>
      </c>
      <c r="L118" s="134">
        <f>_xlfn.XLOOKUP(J118,[1]★元データ!$J$4:$J$703,[1]★元データ!$AC$4:$AC$703,"",)</f>
        <v>47573</v>
      </c>
    </row>
    <row r="119" spans="2:28" ht="18.75" customHeight="1">
      <c r="B119" s="32"/>
      <c r="C119" s="33"/>
      <c r="D119" s="62" t="s">
        <v>658</v>
      </c>
      <c r="E119" s="5" t="s">
        <v>328</v>
      </c>
      <c r="F119" s="77" t="s">
        <v>394</v>
      </c>
      <c r="G119" s="7" t="s">
        <v>356</v>
      </c>
      <c r="H119" s="70" t="s">
        <v>630</v>
      </c>
      <c r="I119" s="159"/>
      <c r="J119" s="165" t="str">
        <f t="shared" si="1"/>
        <v>カジレーネ株式会社</v>
      </c>
      <c r="K119" s="127" t="str">
        <f>_xlfn.XLOOKUP(J119,[1]★元データ!$J$4:$J$703,[1]★元データ!$I$4:$I$703,"")</f>
        <v>かじれーね</v>
      </c>
      <c r="L119" s="134">
        <f>_xlfn.XLOOKUP(J119,[1]★元データ!$J$4:$J$703,[1]★元データ!$AC$4:$AC$703,"",)</f>
        <v>46477</v>
      </c>
    </row>
    <row r="120" spans="2:28" ht="18.75" customHeight="1">
      <c r="B120" s="32"/>
      <c r="C120" s="33"/>
      <c r="D120" s="62" t="s">
        <v>342</v>
      </c>
      <c r="E120" s="15" t="s">
        <v>328</v>
      </c>
      <c r="F120" s="8" t="s">
        <v>344</v>
      </c>
      <c r="G120" s="17" t="s">
        <v>2</v>
      </c>
      <c r="H120" s="70" t="s">
        <v>630</v>
      </c>
      <c r="I120" s="159"/>
      <c r="J120" s="165" t="str">
        <f t="shared" si="1"/>
        <v>数馬酒造株式会社</v>
      </c>
      <c r="K120" s="127" t="str">
        <f>_xlfn.XLOOKUP(J120,[1]★元データ!$J$4:$J$703,[1]★元データ!$I$4:$I$703,"")</f>
        <v>かずましゅぞう</v>
      </c>
      <c r="L120" s="134">
        <f>_xlfn.XLOOKUP(J120,[1]★元データ!$J$4:$J$703,[1]★元データ!$AC$4:$AC$703,"",)</f>
        <v>47208</v>
      </c>
    </row>
    <row r="121" spans="2:28" ht="18.75" customHeight="1">
      <c r="B121" s="32"/>
      <c r="C121" s="33"/>
      <c r="D121" s="62" t="s">
        <v>759</v>
      </c>
      <c r="E121" s="15" t="s">
        <v>328</v>
      </c>
      <c r="F121" s="6" t="s">
        <v>44</v>
      </c>
      <c r="G121" s="17" t="s">
        <v>4</v>
      </c>
      <c r="H121" s="70" t="s">
        <v>630</v>
      </c>
      <c r="I121" s="159"/>
      <c r="J121" s="165" t="str">
        <f t="shared" si="1"/>
        <v>特定医療法人社団勝木会</v>
      </c>
      <c r="K121" s="127" t="str">
        <f>_xlfn.XLOOKUP(J121,[1]★元データ!$J$4:$J$703,[1]★元データ!$I$4:$I$703,"")</f>
        <v>かつきかいやわためでぃかる</v>
      </c>
      <c r="L121" s="134">
        <f>_xlfn.XLOOKUP(J121,[1]★元データ!$J$4:$J$703,[1]★元データ!$AC$4:$AC$703,"",)</f>
        <v>46843</v>
      </c>
    </row>
    <row r="122" spans="2:28" ht="18.75" customHeight="1">
      <c r="B122" s="32"/>
      <c r="C122" s="33"/>
      <c r="D122" s="62" t="s">
        <v>818</v>
      </c>
      <c r="E122" s="15"/>
      <c r="F122" s="8" t="s">
        <v>40</v>
      </c>
      <c r="G122" s="17" t="s">
        <v>34</v>
      </c>
      <c r="H122" s="70" t="s">
        <v>630</v>
      </c>
      <c r="I122" s="159"/>
      <c r="J122" s="165" t="str">
        <f t="shared" si="1"/>
        <v>株式会社学研エデュケーショナル　学研教室　金沢事務局</v>
      </c>
      <c r="K122" s="127" t="str">
        <f>_xlfn.XLOOKUP(J122,[1]★元データ!$J$4:$J$703,[1]★元データ!$I$4:$I$703,"")</f>
        <v>がっけんえでゅけーしょなるかなざわじむきょく</v>
      </c>
      <c r="L122" s="134">
        <f>_xlfn.XLOOKUP(J122,[1]★元データ!$J$4:$J$703,[1]★元データ!$AC$4:$AC$703,"",)</f>
        <v>46112</v>
      </c>
    </row>
    <row r="123" spans="2:28" ht="18.75" customHeight="1">
      <c r="B123" s="32"/>
      <c r="C123" s="33"/>
      <c r="D123" s="16" t="s">
        <v>145</v>
      </c>
      <c r="E123" s="15" t="s">
        <v>328</v>
      </c>
      <c r="F123" s="8" t="s">
        <v>49</v>
      </c>
      <c r="G123" s="17" t="s">
        <v>1</v>
      </c>
      <c r="H123" s="70" t="s">
        <v>630</v>
      </c>
      <c r="I123" s="159"/>
      <c r="J123" s="165" t="str">
        <f t="shared" si="1"/>
        <v>株式会社鼎建設</v>
      </c>
      <c r="K123" s="127" t="str">
        <f>_xlfn.XLOOKUP(J123,[1]★元データ!$J$4:$J$703,[1]★元データ!$I$4:$I$703,"")</f>
        <v>かなえけんせつ</v>
      </c>
      <c r="L123" s="134">
        <f>_xlfn.XLOOKUP(J123,[1]★元データ!$J$4:$J$703,[1]★元データ!$AC$4:$AC$703,"",)</f>
        <v>46112</v>
      </c>
    </row>
    <row r="124" spans="2:28" ht="18.75" customHeight="1">
      <c r="B124" s="32"/>
      <c r="C124" s="33"/>
      <c r="D124" s="63" t="s">
        <v>775</v>
      </c>
      <c r="E124" s="15" t="s">
        <v>328</v>
      </c>
      <c r="F124" s="8" t="s">
        <v>38</v>
      </c>
      <c r="G124" s="17" t="s">
        <v>796</v>
      </c>
      <c r="H124" s="70" t="s">
        <v>630</v>
      </c>
      <c r="I124" s="159"/>
      <c r="J124" s="165" t="str">
        <f t="shared" si="1"/>
        <v>株式会社金沢アドベンチャーズ</v>
      </c>
      <c r="K124" s="127" t="s">
        <v>828</v>
      </c>
      <c r="L124" s="134" t="str">
        <f>_xlfn.XLOOKUP(J124,[1]★元データ!$J$4:$J$703,[1]★元データ!$AC$4:$AC$703,"",)</f>
        <v/>
      </c>
    </row>
    <row r="125" spans="2:28" ht="18.75" customHeight="1">
      <c r="B125" s="32"/>
      <c r="C125" s="33"/>
      <c r="D125" s="62" t="s">
        <v>783</v>
      </c>
      <c r="E125" s="15" t="s">
        <v>328</v>
      </c>
      <c r="F125" s="8" t="s">
        <v>38</v>
      </c>
      <c r="G125" s="17" t="s">
        <v>446</v>
      </c>
      <c r="H125" s="70" t="s">
        <v>630</v>
      </c>
      <c r="I125" s="159"/>
      <c r="J125" s="165" t="str">
        <f t="shared" si="1"/>
        <v>株式会社金沢環境サービス公社</v>
      </c>
      <c r="K125" s="127" t="str">
        <f>_xlfn.XLOOKUP(J125,[1]★元データ!$J$4:$J$703,[1]★元データ!$I$4:$I$703,"")</f>
        <v>かなざわかんきょうさーびすきょうかい</v>
      </c>
      <c r="L125" s="134">
        <f>_xlfn.XLOOKUP(J125,[1]★元データ!$J$4:$J$703,[1]★元データ!$AC$4:$AC$703,"",)</f>
        <v>47208</v>
      </c>
    </row>
    <row r="126" spans="2:28" ht="18.75" customHeight="1">
      <c r="B126" s="32"/>
      <c r="C126" s="33"/>
      <c r="D126" s="62" t="s">
        <v>146</v>
      </c>
      <c r="E126" s="15" t="s">
        <v>335</v>
      </c>
      <c r="F126" s="6" t="s">
        <v>38</v>
      </c>
      <c r="G126" s="17" t="s">
        <v>28</v>
      </c>
      <c r="H126" s="70" t="s">
        <v>630</v>
      </c>
      <c r="I126" s="159"/>
      <c r="J126" s="165" t="str">
        <f t="shared" si="1"/>
        <v>金沢機工株式会社</v>
      </c>
      <c r="K126" s="127" t="str">
        <f>_xlfn.XLOOKUP(J126,[1]★元データ!$J$4:$J$703,[1]★元データ!$I$4:$I$703,"")</f>
        <v>かなざわきこう</v>
      </c>
      <c r="L126" s="134">
        <f>_xlfn.XLOOKUP(J126,[1]★元データ!$J$4:$J$703,[1]★元データ!$AC$4:$AC$703,"",)</f>
        <v>47208</v>
      </c>
    </row>
    <row r="127" spans="2:28" ht="18.75" customHeight="1">
      <c r="B127" s="32"/>
      <c r="C127" s="33"/>
      <c r="D127" s="63" t="s">
        <v>147</v>
      </c>
      <c r="E127" s="15"/>
      <c r="F127" s="8" t="s">
        <v>38</v>
      </c>
      <c r="G127" s="17" t="s">
        <v>4</v>
      </c>
      <c r="H127" s="70" t="s">
        <v>630</v>
      </c>
      <c r="I127" s="159"/>
      <c r="J127" s="165" t="str">
        <f t="shared" si="1"/>
        <v>金沢QOL支援センター株式会社</v>
      </c>
      <c r="K127" s="127" t="str">
        <f>_xlfn.XLOOKUP(J127,[1]★元データ!$J$4:$J$703,[1]★元データ!$I$4:$I$703,"")</f>
        <v>かなざわきゅーおーえるしえんせんたー</v>
      </c>
      <c r="L127" s="134">
        <f>_xlfn.XLOOKUP(J127,[1]★元データ!$J$4:$J$703,[1]★元データ!$AC$4:$AC$703,"",)</f>
        <v>46843</v>
      </c>
      <c r="M127" s="38"/>
      <c r="N127" s="38"/>
      <c r="O127" s="38"/>
      <c r="P127" s="38"/>
      <c r="Q127" s="38"/>
      <c r="R127" s="38"/>
      <c r="S127" s="38"/>
      <c r="T127" s="38"/>
      <c r="U127" s="38"/>
      <c r="V127" s="38"/>
      <c r="W127" s="38"/>
      <c r="X127" s="38"/>
      <c r="Y127" s="38"/>
      <c r="Z127" s="38"/>
      <c r="AA127" s="38"/>
      <c r="AB127" s="38"/>
    </row>
    <row r="128" spans="2:28" ht="18.75" customHeight="1">
      <c r="B128" s="32"/>
      <c r="C128" s="33"/>
      <c r="D128" s="62" t="s">
        <v>774</v>
      </c>
      <c r="E128" s="15" t="s">
        <v>328</v>
      </c>
      <c r="F128" s="6" t="s">
        <v>38</v>
      </c>
      <c r="G128" s="17" t="s">
        <v>331</v>
      </c>
      <c r="H128" s="70" t="s">
        <v>630</v>
      </c>
      <c r="I128" s="159"/>
      <c r="J128" s="165" t="str">
        <f t="shared" si="1"/>
        <v>株式会社金沢彩の庭ホテル</v>
      </c>
      <c r="K128" s="127" t="s">
        <v>829</v>
      </c>
      <c r="L128" s="134" t="str">
        <f>_xlfn.XLOOKUP(J128,[1]★元データ!$J$4:$J$703,[1]★元データ!$AC$4:$AC$703,"",)</f>
        <v/>
      </c>
      <c r="M128" s="38"/>
      <c r="N128" s="38"/>
      <c r="O128" s="38"/>
      <c r="P128" s="38"/>
      <c r="Q128" s="38"/>
      <c r="R128" s="38"/>
      <c r="S128" s="38"/>
      <c r="T128" s="38"/>
      <c r="U128" s="38"/>
      <c r="V128" s="38"/>
      <c r="W128" s="38"/>
      <c r="X128" s="38"/>
      <c r="Y128" s="38"/>
      <c r="Z128" s="38"/>
      <c r="AA128" s="38"/>
      <c r="AB128" s="38"/>
    </row>
    <row r="129" spans="2:12" ht="18.75" customHeight="1">
      <c r="B129" s="32"/>
      <c r="C129" s="33"/>
      <c r="D129" s="62" t="s">
        <v>477</v>
      </c>
      <c r="E129" s="15" t="s">
        <v>328</v>
      </c>
      <c r="F129" s="6" t="s">
        <v>36</v>
      </c>
      <c r="G129" s="17" t="s">
        <v>478</v>
      </c>
      <c r="H129" s="70" t="s">
        <v>630</v>
      </c>
      <c r="I129" s="159"/>
      <c r="J129" s="165" t="str">
        <f t="shared" si="1"/>
        <v>株式会社金沢シール</v>
      </c>
      <c r="K129" s="127" t="str">
        <f>_xlfn.XLOOKUP(J129,[1]★元データ!$J$4:$J$703,[1]★元データ!$I$4:$I$703,"")</f>
        <v>かなざわしーる</v>
      </c>
      <c r="L129" s="134">
        <f>_xlfn.XLOOKUP(J129,[1]★元データ!$J$4:$J$703,[1]★元データ!$AC$4:$AC$703,"",)</f>
        <v>47573</v>
      </c>
    </row>
    <row r="130" spans="2:12" ht="18.75" customHeight="1">
      <c r="B130" s="32"/>
      <c r="C130" s="33"/>
      <c r="D130" s="62" t="s">
        <v>22</v>
      </c>
      <c r="E130" s="15" t="s">
        <v>328</v>
      </c>
      <c r="F130" s="6" t="s">
        <v>38</v>
      </c>
      <c r="G130" s="17" t="s">
        <v>20</v>
      </c>
      <c r="H130" s="70" t="s">
        <v>630</v>
      </c>
      <c r="I130" s="159"/>
      <c r="J130" s="165" t="str">
        <f t="shared" si="1"/>
        <v>金沢市農業協同組合</v>
      </c>
      <c r="K130" s="127" t="str">
        <f>_xlfn.XLOOKUP(J130,[1]★元データ!$J$4:$J$703,[1]★元データ!$I$4:$I$703,"")</f>
        <v>かなざわしのうぎょうきょうどうくみあい</v>
      </c>
      <c r="L130" s="134">
        <f>_xlfn.XLOOKUP(J130,[1]★元データ!$J$4:$J$703,[1]★元データ!$AC$4:$AC$703,"",)</f>
        <v>47208</v>
      </c>
    </row>
    <row r="131" spans="2:12" ht="18.75" customHeight="1">
      <c r="B131" s="32"/>
      <c r="C131" s="33"/>
      <c r="D131" s="62" t="s">
        <v>632</v>
      </c>
      <c r="E131" s="15" t="s">
        <v>328</v>
      </c>
      <c r="F131" s="6" t="s">
        <v>340</v>
      </c>
      <c r="G131" s="17" t="s">
        <v>371</v>
      </c>
      <c r="H131" s="70" t="s">
        <v>630</v>
      </c>
      <c r="I131" s="159"/>
      <c r="J131" s="165" t="str">
        <f t="shared" si="1"/>
        <v>金沢商工会議所</v>
      </c>
      <c r="K131" s="127" t="str">
        <f>_xlfn.XLOOKUP(J131,[1]★元データ!$J$4:$J$703,[1]★元データ!$I$4:$I$703,"")</f>
        <v>かなざわしょうこうかいぎしょ</v>
      </c>
      <c r="L131" s="134">
        <f>_xlfn.XLOOKUP(J131,[1]★元データ!$J$4:$J$703,[1]★元データ!$AC$4:$AC$703,"",)</f>
        <v>47208</v>
      </c>
    </row>
    <row r="132" spans="2:12" ht="18.75" customHeight="1">
      <c r="B132" s="32"/>
      <c r="C132" s="33"/>
      <c r="D132" s="62" t="s">
        <v>537</v>
      </c>
      <c r="E132" s="15" t="s">
        <v>328</v>
      </c>
      <c r="F132" s="6" t="s">
        <v>387</v>
      </c>
      <c r="G132" s="17" t="s">
        <v>530</v>
      </c>
      <c r="H132" s="70" t="s">
        <v>630</v>
      </c>
      <c r="I132" s="159"/>
      <c r="J132" s="165" t="str">
        <f t="shared" ref="J132:J195" si="2">SUBSTITUTE(SUBSTITUTE(SUBSTITUTE(SUBSTITUTE(D132,"㈱","株式会社"),"㈲","有限会社"),"(公財)","公益財団法人"),"(一財)","一般財団法人")</f>
        <v>金沢森林組合</v>
      </c>
      <c r="K132" s="127" t="str">
        <f>_xlfn.XLOOKUP(J132,[1]★元データ!$J$4:$J$703,[1]★元データ!$I$4:$I$703,"")</f>
        <v>かなざわしんりんくみあい</v>
      </c>
      <c r="L132" s="134">
        <f>_xlfn.XLOOKUP(J132,[1]★元データ!$J$4:$J$703,[1]★元データ!$AC$4:$AC$703,"",)</f>
        <v>46112</v>
      </c>
    </row>
    <row r="133" spans="2:12" ht="18.75" customHeight="1">
      <c r="B133" s="32"/>
      <c r="C133" s="33"/>
      <c r="D133" s="63" t="s">
        <v>148</v>
      </c>
      <c r="E133" s="15"/>
      <c r="F133" s="8" t="s">
        <v>38</v>
      </c>
      <c r="G133" s="17" t="s">
        <v>30</v>
      </c>
      <c r="H133" s="70" t="s">
        <v>630</v>
      </c>
      <c r="I133" s="159"/>
      <c r="J133" s="165" t="str">
        <f t="shared" si="2"/>
        <v>金沢ターミナル開発株式会社</v>
      </c>
      <c r="K133" s="127" t="str">
        <f>_xlfn.XLOOKUP(J133,[1]★元データ!$J$4:$J$703,[1]★元データ!$I$4:$I$703,"")</f>
        <v>かなざわたーみなるかいはつ</v>
      </c>
      <c r="L133" s="134">
        <f>_xlfn.XLOOKUP(J133,[1]★元データ!$J$4:$J$703,[1]★元データ!$AC$4:$AC$703,"",)</f>
        <v>46843</v>
      </c>
    </row>
    <row r="134" spans="2:12" ht="18.75" customHeight="1">
      <c r="B134" s="32"/>
      <c r="C134" s="33"/>
      <c r="D134" s="62" t="s">
        <v>32</v>
      </c>
      <c r="E134" s="15" t="s">
        <v>328</v>
      </c>
      <c r="F134" s="8" t="s">
        <v>38</v>
      </c>
      <c r="G134" s="17" t="s">
        <v>34</v>
      </c>
      <c r="H134" s="70" t="s">
        <v>630</v>
      </c>
      <c r="I134" s="159"/>
      <c r="J134" s="165" t="str">
        <f t="shared" si="2"/>
        <v>国立大学法人金沢大学</v>
      </c>
      <c r="K134" s="127" t="str">
        <f>_xlfn.XLOOKUP(J134,[1]★元データ!$J$4:$J$703,[1]★元データ!$I$4:$I$703,"")</f>
        <v>かなざわだいがく</v>
      </c>
      <c r="L134" s="134">
        <f>_xlfn.XLOOKUP(J134,[1]★元データ!$J$4:$J$703,[1]★元データ!$AC$4:$AC$703,"",)</f>
        <v>46112</v>
      </c>
    </row>
    <row r="135" spans="2:12" ht="18.75" customHeight="1">
      <c r="B135" s="32"/>
      <c r="C135" s="33"/>
      <c r="D135" s="62" t="s">
        <v>21</v>
      </c>
      <c r="E135" s="15" t="s">
        <v>328</v>
      </c>
      <c r="F135" s="6" t="s">
        <v>38</v>
      </c>
      <c r="G135" s="17" t="s">
        <v>19</v>
      </c>
      <c r="H135" s="70" t="s">
        <v>630</v>
      </c>
      <c r="I135" s="159"/>
      <c r="J135" s="165" t="str">
        <f t="shared" si="2"/>
        <v>金沢中央農業協同組合</v>
      </c>
      <c r="K135" s="127" t="str">
        <f>_xlfn.XLOOKUP(J135,[1]★元データ!$J$4:$J$703,[1]★元データ!$I$4:$I$703,"")</f>
        <v>かなざわちゅうおうのうぎょうきょうどうくみあい</v>
      </c>
      <c r="L135" s="134">
        <f>_xlfn.XLOOKUP(J135,[1]★元データ!$J$4:$J$703,[1]★元データ!$AC$4:$AC$703,"",)</f>
        <v>47573</v>
      </c>
    </row>
    <row r="136" spans="2:12" ht="18.75" customHeight="1">
      <c r="B136" s="32"/>
      <c r="C136" s="33"/>
      <c r="D136" s="62" t="s">
        <v>329</v>
      </c>
      <c r="E136" s="15" t="s">
        <v>330</v>
      </c>
      <c r="F136" s="6" t="s">
        <v>38</v>
      </c>
      <c r="G136" s="17" t="s">
        <v>331</v>
      </c>
      <c r="H136" s="70" t="s">
        <v>630</v>
      </c>
      <c r="I136" s="159"/>
      <c r="J136" s="165" t="str">
        <f t="shared" si="2"/>
        <v>株式会社金沢東急ホテル</v>
      </c>
      <c r="K136" s="127" t="str">
        <f>_xlfn.XLOOKUP(J136,[1]★元データ!$J$4:$J$703,[1]★元データ!$I$4:$I$703,"")</f>
        <v>かなざわとうきゅうほてる</v>
      </c>
      <c r="L136" s="134">
        <f>_xlfn.XLOOKUP(J136,[1]★元データ!$J$4:$J$703,[1]★元データ!$AC$4:$AC$703,"",)</f>
        <v>47208</v>
      </c>
    </row>
    <row r="137" spans="2:12" ht="18.75" customHeight="1">
      <c r="B137" s="32"/>
      <c r="C137" s="33"/>
      <c r="D137" s="62" t="s">
        <v>770</v>
      </c>
      <c r="E137" s="15" t="s">
        <v>328</v>
      </c>
      <c r="F137" s="8" t="s">
        <v>38</v>
      </c>
      <c r="G137" s="17" t="s">
        <v>2</v>
      </c>
      <c r="H137" s="70" t="s">
        <v>630</v>
      </c>
      <c r="I137" s="159"/>
      <c r="J137" s="165" t="str">
        <f t="shared" si="2"/>
        <v>株式会社金沢舗道</v>
      </c>
      <c r="K137" s="127" t="s">
        <v>830</v>
      </c>
      <c r="L137" s="134" t="str">
        <f>_xlfn.XLOOKUP(J137,[1]★元データ!$J$4:$J$703,[1]★元データ!$AC$4:$AC$703,"",)</f>
        <v/>
      </c>
    </row>
    <row r="138" spans="2:12" ht="18.75" customHeight="1">
      <c r="B138" s="32"/>
      <c r="C138" s="33"/>
      <c r="D138" s="62" t="s">
        <v>355</v>
      </c>
      <c r="E138" s="15" t="s">
        <v>328</v>
      </c>
      <c r="F138" s="8" t="s">
        <v>340</v>
      </c>
      <c r="G138" s="17" t="s">
        <v>356</v>
      </c>
      <c r="H138" s="70" t="s">
        <v>630</v>
      </c>
      <c r="I138" s="159"/>
      <c r="J138" s="165" t="str">
        <f t="shared" si="2"/>
        <v>株式会社金森合金</v>
      </c>
      <c r="K138" s="127" t="str">
        <f>_xlfn.XLOOKUP(J138,[1]★元データ!$J$4:$J$703,[1]★元データ!$I$4:$I$703,"")</f>
        <v>かなもりごうきん</v>
      </c>
      <c r="L138" s="134">
        <f>_xlfn.XLOOKUP(J138,[1]★元データ!$J$4:$J$703,[1]★元データ!$AC$4:$AC$703,"",)</f>
        <v>47208</v>
      </c>
    </row>
    <row r="139" spans="2:12" ht="18.75" customHeight="1">
      <c r="B139" s="32"/>
      <c r="C139" s="33"/>
      <c r="D139" s="62" t="s">
        <v>418</v>
      </c>
      <c r="E139" s="15"/>
      <c r="F139" s="6" t="s">
        <v>394</v>
      </c>
      <c r="G139" s="17" t="s">
        <v>411</v>
      </c>
      <c r="H139" s="70" t="s">
        <v>630</v>
      </c>
      <c r="I139" s="159"/>
      <c r="J139" s="165" t="str">
        <f t="shared" si="2"/>
        <v>かほく市商工会</v>
      </c>
      <c r="K139" s="127" t="str">
        <f>_xlfn.XLOOKUP(J139,[1]★元データ!$J$4:$J$703,[1]★元データ!$I$4:$I$703,"")</f>
        <v>かほくししょうこうかい</v>
      </c>
      <c r="L139" s="134">
        <f>_xlfn.XLOOKUP(J139,[1]★元データ!$J$4:$J$703,[1]★元データ!$AC$4:$AC$703,"",)</f>
        <v>47573</v>
      </c>
    </row>
    <row r="140" spans="2:12" ht="18.75" customHeight="1">
      <c r="B140" s="32"/>
      <c r="C140" s="33"/>
      <c r="D140" s="62" t="s">
        <v>538</v>
      </c>
      <c r="E140" s="15" t="s">
        <v>328</v>
      </c>
      <c r="F140" s="6" t="s">
        <v>394</v>
      </c>
      <c r="G140" s="17" t="s">
        <v>385</v>
      </c>
      <c r="H140" s="70" t="s">
        <v>630</v>
      </c>
      <c r="I140" s="159"/>
      <c r="J140" s="165" t="str">
        <f t="shared" si="2"/>
        <v>社会福祉法人かほく市社会福祉協議会</v>
      </c>
      <c r="K140" s="127" t="str">
        <f>_xlfn.XLOOKUP(J140,[1]★元データ!$J$4:$J$703,[1]★元データ!$I$4:$I$703,"")</f>
        <v>かほくししょうこうかいしゃかいふくしきょうぎかい</v>
      </c>
      <c r="L140" s="134">
        <f>_xlfn.XLOOKUP(J140,[1]★元データ!$J$4:$J$703,[1]★元データ!$AC$4:$AC$703,"",)</f>
        <v>46112</v>
      </c>
    </row>
    <row r="141" spans="2:12" ht="18.75" customHeight="1">
      <c r="B141" s="32"/>
      <c r="C141" s="33"/>
      <c r="D141" s="62" t="s">
        <v>149</v>
      </c>
      <c r="E141" s="15" t="s">
        <v>328</v>
      </c>
      <c r="F141" s="6" t="s">
        <v>36</v>
      </c>
      <c r="G141" s="17" t="s">
        <v>2</v>
      </c>
      <c r="H141" s="70" t="s">
        <v>630</v>
      </c>
      <c r="I141" s="159"/>
      <c r="J141" s="165" t="str">
        <f t="shared" si="2"/>
        <v>賀谷セロファン株式会社</v>
      </c>
      <c r="K141" s="127" t="str">
        <f>_xlfn.XLOOKUP(J141,[1]★元データ!$J$4:$J$703,[1]★元データ!$I$4:$I$703,"")</f>
        <v>かやせろふぁん</v>
      </c>
      <c r="L141" s="134">
        <f>_xlfn.XLOOKUP(J141,[1]★元データ!$J$4:$J$703,[1]★元データ!$AC$4:$AC$703,"",)</f>
        <v>47573</v>
      </c>
    </row>
    <row r="142" spans="2:12" ht="18.75" customHeight="1">
      <c r="B142" s="32"/>
      <c r="C142" s="33"/>
      <c r="D142" s="97" t="s">
        <v>320</v>
      </c>
      <c r="E142" s="15" t="s">
        <v>328</v>
      </c>
      <c r="F142" s="6" t="s">
        <v>40</v>
      </c>
      <c r="G142" s="17" t="s">
        <v>55</v>
      </c>
      <c r="H142" s="70" t="s">
        <v>630</v>
      </c>
      <c r="I142" s="159"/>
      <c r="J142" s="165" t="str">
        <f t="shared" si="2"/>
        <v>株式会社河合組</v>
      </c>
      <c r="K142" s="127" t="str">
        <f>_xlfn.XLOOKUP(J142,[1]★元データ!$J$4:$J$703,[1]★元データ!$I$4:$I$703,"")</f>
        <v>かわいぐみ</v>
      </c>
      <c r="L142" s="134">
        <f>_xlfn.XLOOKUP(J142,[1]★元データ!$J$4:$J$703,[1]★元データ!$AC$4:$AC$703,"",)</f>
        <v>47208</v>
      </c>
    </row>
    <row r="143" spans="2:12" ht="18.75" customHeight="1">
      <c r="B143" s="32"/>
      <c r="C143" s="33"/>
      <c r="D143" s="16" t="s">
        <v>539</v>
      </c>
      <c r="E143" s="15" t="s">
        <v>328</v>
      </c>
      <c r="F143" s="6" t="s">
        <v>383</v>
      </c>
      <c r="G143" s="17" t="s">
        <v>347</v>
      </c>
      <c r="H143" s="70" t="s">
        <v>630</v>
      </c>
      <c r="I143" s="159"/>
      <c r="J143" s="165" t="str">
        <f t="shared" si="2"/>
        <v>株式会社川田組</v>
      </c>
      <c r="K143" s="127" t="str">
        <f>_xlfn.XLOOKUP(J143,[1]★元データ!$J$4:$J$703,[1]★元データ!$I$4:$I$703,"")</f>
        <v>かわたぐみ</v>
      </c>
      <c r="L143" s="134">
        <f>_xlfn.XLOOKUP(J143,[1]★元データ!$J$4:$J$703,[1]★元データ!$AC$4:$AC$703,"",)</f>
        <v>46843</v>
      </c>
    </row>
    <row r="144" spans="2:12" customFormat="1" ht="18.75" customHeight="1">
      <c r="B144" s="51"/>
      <c r="C144" s="4"/>
      <c r="D144" s="62" t="s">
        <v>517</v>
      </c>
      <c r="E144" s="5" t="s">
        <v>518</v>
      </c>
      <c r="F144" s="6" t="s">
        <v>511</v>
      </c>
      <c r="G144" s="7" t="s">
        <v>519</v>
      </c>
      <c r="H144" s="70" t="s">
        <v>630</v>
      </c>
      <c r="I144" s="159"/>
      <c r="J144" s="165" t="str">
        <f t="shared" si="2"/>
        <v>川原けんこう歯科医院</v>
      </c>
      <c r="K144" s="127" t="str">
        <f>_xlfn.XLOOKUP(J144,[1]★元データ!$J$4:$J$703,[1]★元データ!$I$4:$I$703,"")</f>
        <v>かわはらけんこうしかいいん</v>
      </c>
      <c r="L144" s="134">
        <f>_xlfn.XLOOKUP(J144,[1]★元データ!$J$4:$J$703,[1]★元データ!$AC$4:$AC$703,"",)</f>
        <v>46112</v>
      </c>
    </row>
    <row r="145" spans="1:28" customFormat="1" ht="18.75" customHeight="1">
      <c r="B145" s="3"/>
      <c r="C145" s="4"/>
      <c r="D145" s="137" t="s">
        <v>614</v>
      </c>
      <c r="E145" s="5"/>
      <c r="F145" s="6" t="s">
        <v>615</v>
      </c>
      <c r="G145" s="7" t="s">
        <v>347</v>
      </c>
      <c r="H145" s="70" t="s">
        <v>630</v>
      </c>
      <c r="I145" s="159"/>
      <c r="J145" s="165" t="str">
        <f t="shared" si="2"/>
        <v>環境エンジニアリング株式会社</v>
      </c>
      <c r="K145" s="127" t="str">
        <f>_xlfn.XLOOKUP(J145,[1]★元データ!$J$4:$J$703,[1]★元データ!$I$4:$I$703,"")</f>
        <v>かんきょうえんじにありんぐ</v>
      </c>
      <c r="L145" s="134">
        <f>_xlfn.XLOOKUP(J145,[1]★元データ!$J$4:$J$703,[1]★元データ!$AC$4:$AC$703,"",)</f>
        <v>46477</v>
      </c>
    </row>
    <row r="146" spans="1:28" ht="18.75" customHeight="1">
      <c r="A146" s="130"/>
      <c r="B146" s="34" t="s">
        <v>78</v>
      </c>
      <c r="C146" s="105"/>
      <c r="D146" s="66" t="s">
        <v>150</v>
      </c>
      <c r="E146" s="24" t="s">
        <v>328</v>
      </c>
      <c r="F146" s="14" t="s">
        <v>38</v>
      </c>
      <c r="G146" s="37" t="s">
        <v>5</v>
      </c>
      <c r="H146" s="70" t="s">
        <v>630</v>
      </c>
      <c r="I146" s="159"/>
      <c r="J146" s="165" t="str">
        <f t="shared" si="2"/>
        <v>株式会社技研サービス</v>
      </c>
      <c r="K146" s="127" t="str">
        <f>_xlfn.XLOOKUP(J146,[1]★元データ!$J$4:$J$703,[1]★元データ!$I$4:$I$703,"")</f>
        <v>ぎけんさーびす</v>
      </c>
      <c r="L146" s="134">
        <f>_xlfn.XLOOKUP(J146,[1]★元データ!$J$4:$J$703,[1]★元データ!$AC$4:$AC$703,"",)</f>
        <v>46477</v>
      </c>
    </row>
    <row r="147" spans="1:28" ht="18.75" customHeight="1">
      <c r="B147" s="31"/>
      <c r="C147" s="33"/>
      <c r="D147" s="92" t="s">
        <v>151</v>
      </c>
      <c r="E147" s="24" t="s">
        <v>328</v>
      </c>
      <c r="F147" s="8" t="s">
        <v>39</v>
      </c>
      <c r="G147" s="17" t="s">
        <v>1</v>
      </c>
      <c r="H147" s="70" t="s">
        <v>630</v>
      </c>
      <c r="I147" s="159"/>
      <c r="J147" s="165" t="str">
        <f t="shared" si="2"/>
        <v>岸設備工業株式会社</v>
      </c>
      <c r="K147" s="127" t="str">
        <f>_xlfn.XLOOKUP(J147,[1]★元データ!$J$4:$J$703,[1]★元データ!$I$4:$I$703,"")</f>
        <v>きしせつびこうぎょう</v>
      </c>
      <c r="L147" s="134">
        <f>_xlfn.XLOOKUP(J147,[1]★元データ!$J$4:$J$703,[1]★元データ!$AC$4:$AC$703,"",)</f>
        <v>46843</v>
      </c>
      <c r="M147" s="38"/>
      <c r="N147" s="38"/>
      <c r="O147" s="38"/>
      <c r="P147" s="38"/>
      <c r="Q147" s="38"/>
      <c r="R147" s="38"/>
      <c r="S147" s="38"/>
      <c r="T147" s="38"/>
      <c r="U147" s="38"/>
      <c r="V147" s="38"/>
      <c r="W147" s="38"/>
      <c r="X147" s="38"/>
      <c r="Y147" s="38"/>
      <c r="Z147" s="38"/>
      <c r="AA147" s="38"/>
      <c r="AB147" s="38"/>
    </row>
    <row r="148" spans="1:28" ht="18.75" customHeight="1">
      <c r="B148" s="32"/>
      <c r="C148" s="33"/>
      <c r="D148" s="63" t="s">
        <v>755</v>
      </c>
      <c r="E148" s="15" t="s">
        <v>328</v>
      </c>
      <c r="F148" s="8" t="s">
        <v>749</v>
      </c>
      <c r="G148" s="17" t="s">
        <v>756</v>
      </c>
      <c r="H148" s="70" t="s">
        <v>630</v>
      </c>
      <c r="I148" s="159"/>
      <c r="J148" s="165" t="str">
        <f t="shared" si="2"/>
        <v>キスモ株式会社</v>
      </c>
      <c r="K148" s="127" t="str">
        <f>_xlfn.XLOOKUP(J148,[1]★元データ!$J$4:$J$703,[1]★元データ!$I$4:$I$703,"")</f>
        <v>きすも</v>
      </c>
      <c r="L148" s="134">
        <f>_xlfn.XLOOKUP(J148,[1]★元データ!$J$4:$J$703,[1]★元データ!$AC$4:$AC$703,"",)</f>
        <v>46843</v>
      </c>
      <c r="M148" s="38"/>
      <c r="N148" s="38"/>
      <c r="O148" s="38"/>
      <c r="P148" s="38"/>
      <c r="Q148" s="38"/>
      <c r="R148" s="38"/>
      <c r="S148" s="38"/>
      <c r="T148" s="38"/>
      <c r="U148" s="38"/>
      <c r="V148" s="38"/>
      <c r="W148" s="38"/>
      <c r="X148" s="38"/>
      <c r="Y148" s="38"/>
      <c r="Z148" s="38"/>
      <c r="AA148" s="38"/>
      <c r="AB148" s="38"/>
    </row>
    <row r="149" spans="1:28" ht="18.75" customHeight="1">
      <c r="B149" s="32"/>
      <c r="C149" s="33"/>
      <c r="D149" s="63" t="s">
        <v>152</v>
      </c>
      <c r="E149" s="15" t="s">
        <v>328</v>
      </c>
      <c r="F149" s="8" t="s">
        <v>38</v>
      </c>
      <c r="G149" s="17" t="s">
        <v>55</v>
      </c>
      <c r="H149" s="70" t="s">
        <v>630</v>
      </c>
      <c r="I149" s="159"/>
      <c r="J149" s="165" t="str">
        <f t="shared" si="2"/>
        <v>北川ヒューテック株式会社</v>
      </c>
      <c r="K149" s="127" t="str">
        <f>_xlfn.XLOOKUP(J149,[1]★元データ!$J$4:$J$703,[1]★元データ!$I$4:$I$703,"")</f>
        <v>きたがわひゅーてっく</v>
      </c>
      <c r="L149" s="134">
        <f>_xlfn.XLOOKUP(J149,[1]★元データ!$J$4:$J$703,[1]★元データ!$AC$4:$AC$703,"",)</f>
        <v>46477</v>
      </c>
    </row>
    <row r="150" spans="1:28" ht="18.75" customHeight="1">
      <c r="B150" s="32"/>
      <c r="C150" s="33"/>
      <c r="D150" s="62" t="s">
        <v>153</v>
      </c>
      <c r="E150" s="15" t="s">
        <v>328</v>
      </c>
      <c r="F150" s="8" t="s">
        <v>38</v>
      </c>
      <c r="G150" s="17" t="s">
        <v>25</v>
      </c>
      <c r="H150" s="70" t="s">
        <v>630</v>
      </c>
      <c r="I150" s="159"/>
      <c r="J150" s="165" t="str">
        <f t="shared" si="2"/>
        <v>株式会社北日本ジオグラフィ</v>
      </c>
      <c r="K150" s="127" t="str">
        <f>_xlfn.XLOOKUP(J150,[1]★元データ!$J$4:$J$703,[1]★元データ!$I$4:$I$703,"")</f>
        <v>きたにほんじおぐらふぃ</v>
      </c>
      <c r="L150" s="134">
        <f>_xlfn.XLOOKUP(J150,[1]★元データ!$J$4:$J$703,[1]★元データ!$AC$4:$AC$703,"",)</f>
        <v>47208</v>
      </c>
    </row>
    <row r="151" spans="1:28" ht="18.75" customHeight="1">
      <c r="B151" s="32"/>
      <c r="C151" s="33"/>
      <c r="D151" s="62" t="s">
        <v>154</v>
      </c>
      <c r="E151" s="15" t="s">
        <v>328</v>
      </c>
      <c r="F151" s="6" t="s">
        <v>36</v>
      </c>
      <c r="G151" s="17" t="s">
        <v>2</v>
      </c>
      <c r="H151" s="70" t="s">
        <v>630</v>
      </c>
      <c r="I151" s="159"/>
      <c r="J151" s="165" t="str">
        <f t="shared" si="2"/>
        <v>絹川工業株式会社</v>
      </c>
      <c r="K151" s="127" t="str">
        <f>_xlfn.XLOOKUP(J151,[1]★元データ!$J$4:$J$703,[1]★元データ!$I$4:$I$703,"")</f>
        <v>きぬかわこうぎょう</v>
      </c>
      <c r="L151" s="134">
        <f>_xlfn.XLOOKUP(J151,[1]★元データ!$J$4:$J$703,[1]★元データ!$AC$4:$AC$703,"",)</f>
        <v>47573</v>
      </c>
    </row>
    <row r="152" spans="1:28" ht="18.75" customHeight="1">
      <c r="B152" s="32"/>
      <c r="C152" s="33"/>
      <c r="D152" s="62" t="s">
        <v>455</v>
      </c>
      <c r="E152" s="15" t="s">
        <v>328</v>
      </c>
      <c r="F152" s="6" t="s">
        <v>38</v>
      </c>
      <c r="G152" s="17" t="s">
        <v>347</v>
      </c>
      <c r="H152" s="70" t="s">
        <v>630</v>
      </c>
      <c r="I152" s="159"/>
      <c r="J152" s="165" t="str">
        <f t="shared" si="2"/>
        <v>木野建設株式会社</v>
      </c>
      <c r="K152" s="127" t="str">
        <f>_xlfn.XLOOKUP(J152,[1]★元データ!$J$4:$J$703,[1]★元データ!$I$4:$I$703,"")</f>
        <v>きのけんせつ</v>
      </c>
      <c r="L152" s="134">
        <f>_xlfn.XLOOKUP(J152,[1]★元データ!$J$4:$J$703,[1]★元データ!$AC$4:$AC$703,"",)</f>
        <v>47573</v>
      </c>
    </row>
    <row r="153" spans="1:28" ht="18.75" customHeight="1">
      <c r="B153" s="32"/>
      <c r="C153" s="33"/>
      <c r="D153" s="62" t="s">
        <v>813</v>
      </c>
      <c r="E153" s="15" t="s">
        <v>328</v>
      </c>
      <c r="F153" s="6" t="s">
        <v>524</v>
      </c>
      <c r="G153" s="17" t="s">
        <v>1</v>
      </c>
      <c r="H153" s="70" t="s">
        <v>773</v>
      </c>
      <c r="I153" s="159"/>
      <c r="J153" s="165" t="str">
        <f t="shared" si="2"/>
        <v>有限会社木下工務店</v>
      </c>
      <c r="K153" s="127" t="str">
        <f>_xlfn.XLOOKUP(J153,[1]★元データ!$J$4:$J$703,[1]★元データ!$I$4:$I$703,"")</f>
        <v>きのしたこうむてん</v>
      </c>
      <c r="L153" s="134">
        <f>_xlfn.XLOOKUP(J153,[1]★元データ!$J$4:$J$703,[1]★元データ!$AC$4:$AC$703,"",)</f>
        <v>47573</v>
      </c>
    </row>
    <row r="154" spans="1:28" ht="18.75" customHeight="1">
      <c r="B154" s="32"/>
      <c r="C154" s="33"/>
      <c r="D154" s="63" t="s">
        <v>155</v>
      </c>
      <c r="E154" s="15" t="s">
        <v>328</v>
      </c>
      <c r="F154" s="8" t="s">
        <v>63</v>
      </c>
      <c r="G154" s="17" t="s">
        <v>2</v>
      </c>
      <c r="H154" s="70" t="s">
        <v>630</v>
      </c>
      <c r="I154" s="159"/>
      <c r="J154" s="165" t="str">
        <f t="shared" si="2"/>
        <v>株式会社共栄</v>
      </c>
      <c r="K154" s="127" t="str">
        <f>_xlfn.XLOOKUP(J154,[1]★元データ!$J$4:$J$703,[1]★元データ!$I$4:$I$703,"")</f>
        <v>きょうえい</v>
      </c>
      <c r="L154" s="134">
        <f>_xlfn.XLOOKUP(J154,[1]★元データ!$J$4:$J$703,[1]★元データ!$AC$4:$AC$703,"",)</f>
        <v>46843</v>
      </c>
    </row>
    <row r="155" spans="1:28" ht="18.75" customHeight="1">
      <c r="B155" s="32"/>
      <c r="C155" s="33"/>
      <c r="D155" s="63" t="s">
        <v>156</v>
      </c>
      <c r="E155" s="15" t="s">
        <v>328</v>
      </c>
      <c r="F155" s="8" t="s">
        <v>63</v>
      </c>
      <c r="G155" s="17" t="s">
        <v>1</v>
      </c>
      <c r="H155" s="70" t="s">
        <v>630</v>
      </c>
      <c r="I155" s="159"/>
      <c r="J155" s="165" t="str">
        <f t="shared" si="2"/>
        <v>共栄建設株式会社</v>
      </c>
      <c r="K155" s="127" t="str">
        <f>_xlfn.XLOOKUP(J155,[1]★元データ!$J$4:$J$703,[1]★元データ!$I$4:$I$703,"")</f>
        <v>きょうえいけんせつ</v>
      </c>
      <c r="L155" s="134">
        <f>_xlfn.XLOOKUP(J155,[1]★元データ!$J$4:$J$703,[1]★元データ!$AC$4:$AC$703,"",)</f>
        <v>47208</v>
      </c>
      <c r="M155" s="38"/>
      <c r="N155" s="38"/>
      <c r="O155" s="38"/>
      <c r="P155" s="38"/>
      <c r="Q155" s="38"/>
      <c r="R155" s="38"/>
      <c r="S155" s="38"/>
      <c r="T155" s="38"/>
      <c r="U155" s="38"/>
      <c r="V155" s="38"/>
      <c r="W155" s="38"/>
      <c r="X155" s="38"/>
      <c r="Y155" s="38"/>
      <c r="Z155" s="38"/>
      <c r="AA155" s="38"/>
      <c r="AB155" s="38"/>
    </row>
    <row r="156" spans="1:28" ht="18.75" customHeight="1">
      <c r="B156" s="32"/>
      <c r="C156" s="33"/>
      <c r="D156" s="35" t="s">
        <v>582</v>
      </c>
      <c r="E156" s="15" t="s">
        <v>328</v>
      </c>
      <c r="F156" s="8" t="s">
        <v>583</v>
      </c>
      <c r="G156" s="17" t="s">
        <v>584</v>
      </c>
      <c r="H156" s="70" t="s">
        <v>630</v>
      </c>
      <c r="I156" s="159"/>
      <c r="J156" s="165" t="str">
        <f t="shared" si="2"/>
        <v>共栄工業株式会社</v>
      </c>
      <c r="K156" s="127" t="str">
        <f>_xlfn.XLOOKUP(J156,[1]★元データ!$J$4:$J$703,[1]★元データ!$I$4:$I$703,"")</f>
        <v>きょうえいこうぎょう</v>
      </c>
      <c r="L156" s="134">
        <f>_xlfn.XLOOKUP(J156,[1]★元データ!$J$4:$J$703,[1]★元データ!$AC$4:$AC$703,"",)</f>
        <v>46477</v>
      </c>
      <c r="M156" s="38"/>
      <c r="N156" s="38"/>
      <c r="O156" s="38"/>
      <c r="P156" s="38"/>
      <c r="Q156" s="38"/>
      <c r="R156" s="38"/>
      <c r="S156" s="38"/>
      <c r="T156" s="38"/>
      <c r="U156" s="38"/>
      <c r="V156" s="38"/>
      <c r="W156" s="38"/>
      <c r="X156" s="38"/>
      <c r="Y156" s="38"/>
      <c r="Z156" s="38"/>
      <c r="AA156" s="38"/>
      <c r="AB156" s="38"/>
    </row>
    <row r="157" spans="1:28" ht="18.75" customHeight="1">
      <c r="B157" s="32"/>
      <c r="C157" s="33"/>
      <c r="D157" s="62" t="s">
        <v>157</v>
      </c>
      <c r="E157" s="15"/>
      <c r="F157" s="6" t="s">
        <v>38</v>
      </c>
      <c r="G157" s="17" t="s">
        <v>796</v>
      </c>
      <c r="H157" s="70" t="s">
        <v>630</v>
      </c>
      <c r="I157" s="159"/>
      <c r="J157" s="165" t="str">
        <f t="shared" si="2"/>
        <v>共栄テック株式会社</v>
      </c>
      <c r="K157" s="127" t="str">
        <f>_xlfn.XLOOKUP(J157,[1]★元データ!$J$4:$J$703,[1]★元データ!$I$4:$I$703,"")</f>
        <v>きょうえいてっく</v>
      </c>
      <c r="L157" s="134">
        <f>_xlfn.XLOOKUP(J157,[1]★元データ!$J$4:$J$703,[1]★元データ!$AC$4:$AC$703,"",)</f>
        <v>47208</v>
      </c>
    </row>
    <row r="158" spans="1:28" ht="18.75" customHeight="1">
      <c r="B158" s="32"/>
      <c r="C158" s="33"/>
      <c r="D158" s="138" t="s">
        <v>158</v>
      </c>
      <c r="E158" s="15"/>
      <c r="F158" s="8" t="s">
        <v>48</v>
      </c>
      <c r="G158" s="17" t="s">
        <v>1</v>
      </c>
      <c r="H158" s="70" t="s">
        <v>630</v>
      </c>
      <c r="I158" s="159"/>
      <c r="J158" s="165" t="str">
        <f t="shared" si="2"/>
        <v>株式会社協建設</v>
      </c>
      <c r="K158" s="127" t="str">
        <f>_xlfn.XLOOKUP(J158,[1]★元データ!$J$4:$J$703,[1]★元データ!$I$4:$I$703,"")</f>
        <v>きょうけんせつ</v>
      </c>
      <c r="L158" s="134">
        <f>_xlfn.XLOOKUP(J158,[1]★元データ!$J$4:$J$703,[1]★元データ!$AC$4:$AC$703,"",)</f>
        <v>46843</v>
      </c>
      <c r="M158" s="38"/>
      <c r="N158" s="38"/>
      <c r="O158" s="38"/>
      <c r="P158" s="38"/>
      <c r="Q158" s="38"/>
      <c r="R158" s="38"/>
      <c r="S158" s="38"/>
      <c r="T158" s="38"/>
      <c r="U158" s="38"/>
      <c r="V158" s="38"/>
      <c r="W158" s="38"/>
      <c r="X158" s="38"/>
      <c r="Y158" s="38"/>
      <c r="Z158" s="38"/>
      <c r="AA158" s="38"/>
      <c r="AB158" s="38"/>
    </row>
    <row r="159" spans="1:28" ht="18.75" customHeight="1">
      <c r="B159" s="32"/>
      <c r="C159" s="33"/>
      <c r="D159" s="63" t="s">
        <v>806</v>
      </c>
      <c r="E159" s="15" t="s">
        <v>328</v>
      </c>
      <c r="F159" s="8" t="s">
        <v>38</v>
      </c>
      <c r="G159" s="17" t="s">
        <v>1</v>
      </c>
      <c r="H159" s="70" t="s">
        <v>773</v>
      </c>
      <c r="I159" s="159"/>
      <c r="J159" s="165" t="str">
        <f t="shared" si="2"/>
        <v>株式会社共同電気</v>
      </c>
      <c r="K159" s="127" t="str">
        <f>_xlfn.XLOOKUP(J159,[1]★元データ!$J$4:$J$703,[1]★元データ!$I$4:$I$703,"")</f>
        <v>きょうどうでんき</v>
      </c>
      <c r="L159" s="134">
        <f>_xlfn.XLOOKUP(J159,[1]★元データ!$J$4:$J$703,[1]★元データ!$AC$4:$AC$703,"",)</f>
        <v>47573</v>
      </c>
      <c r="M159" s="38"/>
      <c r="N159" s="38"/>
      <c r="O159" s="38"/>
      <c r="P159" s="38"/>
      <c r="Q159" s="38"/>
      <c r="R159" s="38"/>
      <c r="S159" s="38"/>
      <c r="T159" s="38"/>
      <c r="U159" s="38"/>
      <c r="V159" s="38"/>
      <c r="W159" s="38"/>
      <c r="X159" s="38"/>
      <c r="Y159" s="38"/>
      <c r="Z159" s="38"/>
      <c r="AA159" s="38"/>
      <c r="AB159" s="38"/>
    </row>
    <row r="160" spans="1:28" ht="18.75" customHeight="1">
      <c r="B160" s="32"/>
      <c r="C160" s="33"/>
      <c r="D160" s="95" t="s">
        <v>353</v>
      </c>
      <c r="E160" s="15" t="s">
        <v>328</v>
      </c>
      <c r="F160" s="8" t="s">
        <v>354</v>
      </c>
      <c r="G160" s="17" t="s">
        <v>347</v>
      </c>
      <c r="H160" s="70" t="s">
        <v>630</v>
      </c>
      <c r="I160" s="159"/>
      <c r="J160" s="165" t="str">
        <f t="shared" si="2"/>
        <v>株式会社共和建設</v>
      </c>
      <c r="K160" s="127" t="str">
        <f>_xlfn.XLOOKUP(J160,[1]★元データ!$J$4:$J$703,[1]★元データ!$I$4:$I$703,"")</f>
        <v>きょうわけんせつ</v>
      </c>
      <c r="L160" s="134">
        <f>_xlfn.XLOOKUP(J160,[1]★元データ!$J$4:$J$703,[1]★元データ!$AC$4:$AC$703,"",)</f>
        <v>47208</v>
      </c>
      <c r="M160" s="38"/>
      <c r="N160" s="38"/>
      <c r="O160" s="38"/>
      <c r="P160" s="38"/>
      <c r="Q160" s="38"/>
      <c r="R160" s="38"/>
      <c r="S160" s="38"/>
      <c r="T160" s="38"/>
      <c r="U160" s="38"/>
      <c r="V160" s="38"/>
      <c r="W160" s="38"/>
      <c r="X160" s="38"/>
      <c r="Y160" s="38"/>
      <c r="Z160" s="38"/>
      <c r="AA160" s="38"/>
      <c r="AB160" s="38"/>
    </row>
    <row r="161" spans="1:28" ht="18.75" customHeight="1">
      <c r="B161" s="32"/>
      <c r="C161" s="33"/>
      <c r="D161" s="95" t="s">
        <v>776</v>
      </c>
      <c r="E161" s="15" t="s">
        <v>328</v>
      </c>
      <c r="F161" s="8" t="s">
        <v>777</v>
      </c>
      <c r="G161" s="17" t="s">
        <v>778</v>
      </c>
      <c r="H161" s="70" t="s">
        <v>630</v>
      </c>
      <c r="I161" s="159"/>
      <c r="J161" s="165" t="str">
        <f t="shared" si="2"/>
        <v>共和電機工業株式会社</v>
      </c>
      <c r="K161" s="127" t="str">
        <f>_xlfn.XLOOKUP(J161,[1]★元データ!$J$4:$J$703,[1]★元データ!$I$4:$I$703,"")</f>
        <v>きょうわでんきこうぎょう</v>
      </c>
      <c r="L161" s="134">
        <f>_xlfn.XLOOKUP(J161,[1]★元データ!$J$4:$J$703,[1]★元データ!$AC$4:$AC$703,"",)</f>
        <v>47208</v>
      </c>
      <c r="M161" s="38"/>
      <c r="N161" s="38"/>
      <c r="O161" s="38"/>
      <c r="P161" s="38"/>
      <c r="Q161" s="38"/>
      <c r="R161" s="38"/>
      <c r="S161" s="38"/>
      <c r="T161" s="38"/>
      <c r="U161" s="38"/>
      <c r="V161" s="38"/>
      <c r="W161" s="38"/>
      <c r="X161" s="38"/>
      <c r="Y161" s="38"/>
      <c r="Z161" s="38"/>
      <c r="AA161" s="38"/>
      <c r="AB161" s="38"/>
    </row>
    <row r="162" spans="1:28" ht="18.75" customHeight="1">
      <c r="B162" s="32"/>
      <c r="C162" s="33"/>
      <c r="D162" s="63" t="s">
        <v>475</v>
      </c>
      <c r="E162" s="15" t="s">
        <v>439</v>
      </c>
      <c r="F162" s="14" t="s">
        <v>36</v>
      </c>
      <c r="G162" s="37" t="s">
        <v>1</v>
      </c>
      <c r="H162" s="70" t="s">
        <v>630</v>
      </c>
      <c r="I162" s="159"/>
      <c r="J162" s="165" t="str">
        <f t="shared" si="2"/>
        <v>協和道路株式会社</v>
      </c>
      <c r="K162" s="127" t="str">
        <f>_xlfn.XLOOKUP(J162,[1]★元データ!$J$4:$J$703,[1]★元データ!$I$4:$I$703,"")</f>
        <v>きょうわどうろ</v>
      </c>
      <c r="L162" s="134">
        <f>_xlfn.XLOOKUP(J162,[1]★元データ!$J$4:$J$703,[1]★元データ!$AC$4:$AC$703,"",)</f>
        <v>47573</v>
      </c>
    </row>
    <row r="163" spans="1:28" ht="18.75" customHeight="1">
      <c r="B163" s="130"/>
      <c r="C163" s="33"/>
      <c r="D163" s="63" t="s">
        <v>159</v>
      </c>
      <c r="E163" s="24" t="s">
        <v>328</v>
      </c>
      <c r="F163" s="14" t="s">
        <v>38</v>
      </c>
      <c r="G163" s="37" t="s">
        <v>54</v>
      </c>
      <c r="H163" s="70" t="s">
        <v>630</v>
      </c>
      <c r="I163" s="159"/>
      <c r="J163" s="165" t="str">
        <f t="shared" si="2"/>
        <v>株式会社キョー・エイ</v>
      </c>
      <c r="K163" s="127" t="str">
        <f>_xlfn.XLOOKUP(J163,[1]★元データ!$J$4:$J$703,[1]★元データ!$I$4:$I$703,"")</f>
        <v>きょーえい</v>
      </c>
      <c r="L163" s="134">
        <f>_xlfn.XLOOKUP(J163,[1]★元データ!$J$4:$J$703,[1]★元データ!$AC$4:$AC$703,"",)</f>
        <v>46477</v>
      </c>
    </row>
    <row r="164" spans="1:28" ht="18.75" customHeight="1">
      <c r="A164" s="130"/>
      <c r="B164" s="34" t="s">
        <v>458</v>
      </c>
      <c r="C164" s="33"/>
      <c r="D164" s="66" t="s">
        <v>540</v>
      </c>
      <c r="E164" s="24" t="s">
        <v>328</v>
      </c>
      <c r="F164" s="14" t="s">
        <v>541</v>
      </c>
      <c r="G164" s="37" t="s">
        <v>542</v>
      </c>
      <c r="H164" s="70" t="s">
        <v>630</v>
      </c>
      <c r="I164" s="159"/>
      <c r="J164" s="165" t="str">
        <f t="shared" si="2"/>
        <v>株式会社クールプロジェクト</v>
      </c>
      <c r="K164" s="127" t="str">
        <f>_xlfn.XLOOKUP(J164,[1]★元データ!$J$4:$J$703,[1]★元データ!$I$4:$I$703,"")</f>
        <v>くーるぷろじぇくと</v>
      </c>
      <c r="L164" s="134">
        <f>_xlfn.XLOOKUP(J164,[1]★元データ!$J$4:$J$703,[1]★元データ!$AC$4:$AC$703,"",)</f>
        <v>46112</v>
      </c>
    </row>
    <row r="165" spans="1:28" ht="18.75" customHeight="1">
      <c r="B165" s="32"/>
      <c r="C165" s="33"/>
      <c r="D165" s="64" t="s">
        <v>160</v>
      </c>
      <c r="E165" s="24" t="s">
        <v>328</v>
      </c>
      <c r="F165" s="10" t="s">
        <v>46</v>
      </c>
      <c r="G165" s="37" t="s">
        <v>28</v>
      </c>
      <c r="H165" s="70" t="s">
        <v>630</v>
      </c>
      <c r="I165" s="159"/>
      <c r="J165" s="165" t="str">
        <f t="shared" si="2"/>
        <v>株式会社久世ベローズ工業所</v>
      </c>
      <c r="K165" s="127" t="str">
        <f>_xlfn.XLOOKUP(J165,[1]★元データ!$J$4:$J$703,[1]★元データ!$I$4:$I$703,"")</f>
        <v>くぜべろーず</v>
      </c>
      <c r="L165" s="134">
        <f>_xlfn.XLOOKUP(J165,[1]★元データ!$J$4:$J$703,[1]★元データ!$AC$4:$AC$703,"",)</f>
        <v>47573</v>
      </c>
    </row>
    <row r="166" spans="1:28" ht="18.75" customHeight="1">
      <c r="B166" s="31"/>
      <c r="C166" s="33"/>
      <c r="D166" s="62" t="s">
        <v>496</v>
      </c>
      <c r="E166" s="15"/>
      <c r="F166" s="6" t="s">
        <v>497</v>
      </c>
      <c r="G166" s="17" t="s">
        <v>488</v>
      </c>
      <c r="H166" s="70" t="s">
        <v>630</v>
      </c>
      <c r="I166" s="159"/>
      <c r="J166" s="165" t="str">
        <f t="shared" si="2"/>
        <v>株式会社久保建材工業</v>
      </c>
      <c r="K166" s="127" t="str">
        <f>_xlfn.XLOOKUP(J166,[1]★元データ!$J$4:$J$703,[1]★元データ!$I$4:$I$703,"")</f>
        <v>くぼけんざいこうぎょう</v>
      </c>
      <c r="L166" s="134">
        <f>_xlfn.XLOOKUP(J166,[1]★元データ!$J$4:$J$703,[1]★元データ!$AC$4:$AC$703,"",)</f>
        <v>46112</v>
      </c>
    </row>
    <row r="167" spans="1:28" ht="18.75" customHeight="1">
      <c r="B167" s="32"/>
      <c r="C167" s="33"/>
      <c r="D167" s="62" t="s">
        <v>161</v>
      </c>
      <c r="E167" s="15" t="s">
        <v>328</v>
      </c>
      <c r="F167" s="6" t="s">
        <v>44</v>
      </c>
      <c r="G167" s="17" t="s">
        <v>1</v>
      </c>
      <c r="H167" s="70" t="s">
        <v>630</v>
      </c>
      <c r="I167" s="159"/>
      <c r="J167" s="165" t="str">
        <f t="shared" si="2"/>
        <v>株式会社クリエイション江口</v>
      </c>
      <c r="K167" s="127" t="str">
        <f>_xlfn.XLOOKUP(J167,[1]★元データ!$J$4:$J$703,[1]★元データ!$I$4:$I$703,"")</f>
        <v>くりえいしょんえぐち</v>
      </c>
      <c r="L167" s="134">
        <f>_xlfn.XLOOKUP(J167,[1]★元データ!$J$4:$J$703,[1]★元データ!$AC$4:$AC$703,"",)</f>
        <v>47573</v>
      </c>
    </row>
    <row r="168" spans="1:28" ht="18.75" customHeight="1">
      <c r="B168" s="32"/>
      <c r="C168" s="33"/>
      <c r="D168" s="62" t="s">
        <v>719</v>
      </c>
      <c r="E168" s="15" t="s">
        <v>328</v>
      </c>
      <c r="F168" s="6" t="s">
        <v>710</v>
      </c>
      <c r="G168" s="17" t="s">
        <v>720</v>
      </c>
      <c r="H168" s="70" t="s">
        <v>711</v>
      </c>
      <c r="I168" s="159"/>
      <c r="J168" s="165" t="str">
        <f t="shared" si="2"/>
        <v>株式会社クリオ</v>
      </c>
      <c r="K168" s="127" t="str">
        <f>_xlfn.XLOOKUP(J168,[1]★元データ!$J$4:$J$703,[1]★元データ!$I$4:$I$703,"")</f>
        <v>くりお</v>
      </c>
      <c r="L168" s="134">
        <f>_xlfn.XLOOKUP(J168,[1]★元データ!$J$4:$J$703,[1]★元データ!$AC$4:$AC$703,"",)</f>
        <v>46843</v>
      </c>
    </row>
    <row r="169" spans="1:28" ht="18.75" customHeight="1">
      <c r="B169" s="32"/>
      <c r="C169" s="33"/>
      <c r="D169" s="41" t="s">
        <v>299</v>
      </c>
      <c r="E169" s="24"/>
      <c r="F169" s="14" t="s">
        <v>38</v>
      </c>
      <c r="G169" s="37" t="s">
        <v>5</v>
      </c>
      <c r="H169" s="70" t="s">
        <v>630</v>
      </c>
      <c r="I169" s="159"/>
      <c r="J169" s="165" t="str">
        <f t="shared" si="2"/>
        <v>有限会社グリター企画</v>
      </c>
      <c r="K169" s="127" t="str">
        <f>_xlfn.XLOOKUP(J169,[1]★元データ!$J$4:$J$703,[1]★元データ!$I$4:$I$703,"")</f>
        <v>ぐりたーきかく</v>
      </c>
      <c r="L169" s="134">
        <f>_xlfn.XLOOKUP(J169,[1]★元データ!$J$4:$J$703,[1]★元データ!$AC$4:$AC$703,"",)</f>
        <v>46843</v>
      </c>
    </row>
    <row r="170" spans="1:28" ht="18.75" customHeight="1">
      <c r="B170" s="34" t="s">
        <v>79</v>
      </c>
      <c r="C170" s="33"/>
      <c r="D170" s="64" t="s">
        <v>633</v>
      </c>
      <c r="E170" s="15" t="s">
        <v>328</v>
      </c>
      <c r="F170" s="10" t="s">
        <v>44</v>
      </c>
      <c r="G170" s="37" t="s">
        <v>4</v>
      </c>
      <c r="H170" s="70" t="s">
        <v>630</v>
      </c>
      <c r="I170" s="159"/>
      <c r="J170" s="165" t="str">
        <f t="shared" si="2"/>
        <v>株式会社ケアプラス</v>
      </c>
      <c r="K170" s="127" t="str">
        <f>_xlfn.XLOOKUP(J170,[1]★元データ!$J$4:$J$703,[1]★元データ!$I$4:$I$703,"")</f>
        <v>けあぷらす</v>
      </c>
      <c r="L170" s="134">
        <f>_xlfn.XLOOKUP(J170,[1]★元データ!$J$4:$J$703,[1]★元データ!$AC$4:$AC$703,"",)</f>
        <v>47208</v>
      </c>
    </row>
    <row r="171" spans="1:28" ht="18.75" customHeight="1">
      <c r="B171" s="32"/>
      <c r="C171" s="33"/>
      <c r="D171" s="62" t="s">
        <v>162</v>
      </c>
      <c r="E171" s="15" t="s">
        <v>328</v>
      </c>
      <c r="F171" s="6" t="s">
        <v>38</v>
      </c>
      <c r="G171" s="17" t="s">
        <v>25</v>
      </c>
      <c r="H171" s="70" t="s">
        <v>630</v>
      </c>
      <c r="I171" s="159"/>
      <c r="J171" s="165" t="str">
        <f t="shared" si="2"/>
        <v>株式会社計画情報研究所</v>
      </c>
      <c r="K171" s="127" t="str">
        <f>_xlfn.XLOOKUP(J171,[1]★元データ!$J$4:$J$703,[1]★元データ!$I$4:$I$703,"")</f>
        <v>けいかくじょうほうけんきゅうじょ</v>
      </c>
      <c r="L171" s="134">
        <f>_xlfn.XLOOKUP(J171,[1]★元データ!$J$4:$J$703,[1]★元データ!$AC$4:$AC$703,"",)</f>
        <v>47208</v>
      </c>
    </row>
    <row r="172" spans="1:28" ht="18.75" customHeight="1">
      <c r="B172" s="130"/>
      <c r="C172" s="33"/>
      <c r="D172" s="63" t="s">
        <v>163</v>
      </c>
      <c r="E172" s="15" t="s">
        <v>328</v>
      </c>
      <c r="F172" s="8" t="s">
        <v>38</v>
      </c>
      <c r="G172" s="17" t="s">
        <v>6</v>
      </c>
      <c r="H172" s="80" t="s">
        <v>630</v>
      </c>
      <c r="I172" s="162"/>
      <c r="J172" s="165" t="str">
        <f t="shared" si="2"/>
        <v>株式会社建設ドットウェブ</v>
      </c>
      <c r="K172" s="127" t="str">
        <f>_xlfn.XLOOKUP(J172,[1]★元データ!$J$4:$J$703,[1]★元データ!$I$4:$I$703,"")</f>
        <v>けんせつどっとうぇぶ</v>
      </c>
      <c r="L172" s="134">
        <f>_xlfn.XLOOKUP(J172,[1]★元データ!$J$4:$J$703,[1]★元データ!$AC$4:$AC$703,"",)</f>
        <v>46477</v>
      </c>
    </row>
    <row r="173" spans="1:28" ht="18.75" customHeight="1">
      <c r="B173" s="130"/>
      <c r="C173" s="33"/>
      <c r="D173" s="62" t="s">
        <v>164</v>
      </c>
      <c r="E173" s="24" t="s">
        <v>328</v>
      </c>
      <c r="F173" s="8" t="s">
        <v>38</v>
      </c>
      <c r="G173" s="17" t="s">
        <v>1</v>
      </c>
      <c r="H173" s="70" t="s">
        <v>630</v>
      </c>
      <c r="I173" s="159"/>
      <c r="J173" s="165" t="str">
        <f t="shared" si="2"/>
        <v>兼六建設株式会社</v>
      </c>
      <c r="K173" s="127" t="str">
        <f>_xlfn.XLOOKUP(J173,[1]★元データ!$J$4:$J$703,[1]★元データ!$I$4:$I$703,"")</f>
        <v>けんろくけんせつ</v>
      </c>
      <c r="L173" s="134">
        <f>_xlfn.XLOOKUP(J173,[1]★元データ!$J$4:$J$703,[1]★元データ!$AC$4:$AC$703,"",)</f>
        <v>46112</v>
      </c>
    </row>
    <row r="174" spans="1:28" ht="18.75" customHeight="1">
      <c r="A174" s="130"/>
      <c r="B174" s="34" t="s">
        <v>80</v>
      </c>
      <c r="C174" s="33"/>
      <c r="D174" s="64" t="s">
        <v>313</v>
      </c>
      <c r="E174" s="24" t="s">
        <v>328</v>
      </c>
      <c r="F174" s="8" t="s">
        <v>38</v>
      </c>
      <c r="G174" s="37" t="s">
        <v>5</v>
      </c>
      <c r="H174" s="70" t="s">
        <v>630</v>
      </c>
      <c r="I174" s="159"/>
      <c r="J174" s="165" t="str">
        <f t="shared" si="2"/>
        <v>株式会社コアズ金沢支社</v>
      </c>
      <c r="K174" s="127" t="str">
        <f>_xlfn.XLOOKUP(J174,[1]★元データ!$J$4:$J$703,[1]★元データ!$I$4:$I$703,"")</f>
        <v>こあずかなざわししゃ</v>
      </c>
      <c r="L174" s="134">
        <f>_xlfn.XLOOKUP(J174,[1]★元データ!$J$4:$J$703,[1]★元データ!$AC$4:$AC$703,"",)</f>
        <v>47208</v>
      </c>
    </row>
    <row r="175" spans="1:28" ht="18.75" customHeight="1">
      <c r="B175" s="32"/>
      <c r="C175" s="33"/>
      <c r="D175" s="64" t="s">
        <v>786</v>
      </c>
      <c r="E175" s="24"/>
      <c r="F175" s="14" t="s">
        <v>787</v>
      </c>
      <c r="G175" s="37" t="s">
        <v>55</v>
      </c>
      <c r="H175" s="70" t="s">
        <v>630</v>
      </c>
      <c r="I175" s="159"/>
      <c r="J175" s="165" t="str">
        <f t="shared" si="2"/>
        <v>有限会社小磯組</v>
      </c>
      <c r="K175" s="127" t="str">
        <f>_xlfn.XLOOKUP(J175,[1]★元データ!$J$4:$J$703,[1]★元データ!$I$4:$I$703,"")</f>
        <v>こいそぐみ</v>
      </c>
      <c r="L175" s="134">
        <f>_xlfn.XLOOKUP(J175,[1]★元データ!$J$4:$J$703,[1]★元データ!$AC$4:$AC$703,"",)</f>
        <v>47208</v>
      </c>
    </row>
    <row r="176" spans="1:28" ht="18.75" customHeight="1">
      <c r="B176" s="31"/>
      <c r="C176" s="33"/>
      <c r="D176" s="64" t="s">
        <v>14</v>
      </c>
      <c r="E176" s="24" t="s">
        <v>328</v>
      </c>
      <c r="F176" s="14" t="s">
        <v>49</v>
      </c>
      <c r="G176" s="37" t="s">
        <v>15</v>
      </c>
      <c r="H176" s="70" t="s">
        <v>630</v>
      </c>
      <c r="I176" s="159"/>
      <c r="J176" s="165" t="str">
        <f t="shared" si="2"/>
        <v>興能信用金庫</v>
      </c>
      <c r="K176" s="127" t="str">
        <f>_xlfn.XLOOKUP(J176,[1]★元データ!$J$4:$J$703,[1]★元データ!$I$4:$I$703,"")</f>
        <v>こうのうしんようきんこ</v>
      </c>
      <c r="L176" s="134">
        <f>_xlfn.XLOOKUP(J176,[1]★元データ!$J$4:$J$703,[1]★元データ!$AC$4:$AC$703,"",)</f>
        <v>47208</v>
      </c>
    </row>
    <row r="177" spans="2:28" ht="18.75" customHeight="1">
      <c r="B177" s="32"/>
      <c r="C177" s="33"/>
      <c r="D177" s="64" t="s">
        <v>616</v>
      </c>
      <c r="E177" s="15" t="s">
        <v>328</v>
      </c>
      <c r="F177" s="14" t="s">
        <v>48</v>
      </c>
      <c r="G177" s="37" t="s">
        <v>385</v>
      </c>
      <c r="H177" s="70" t="s">
        <v>630</v>
      </c>
      <c r="I177" s="159"/>
      <c r="J177" s="165" t="str">
        <f t="shared" si="2"/>
        <v>社会福祉法人弘和会</v>
      </c>
      <c r="K177" s="127" t="str">
        <f>_xlfn.XLOOKUP(J177,[1]★元データ!$J$4:$J$703,[1]★元データ!$I$4:$I$703,"")</f>
        <v>こうわかい</v>
      </c>
      <c r="L177" s="134">
        <f>_xlfn.XLOOKUP(J177,[1]★元データ!$J$4:$J$703,[1]★元データ!$AC$4:$AC$703,"",)</f>
        <v>46477</v>
      </c>
    </row>
    <row r="178" spans="2:28" ht="18.75" customHeight="1">
      <c r="B178" s="32"/>
      <c r="C178" s="33"/>
      <c r="D178" s="62" t="s">
        <v>165</v>
      </c>
      <c r="E178" s="15" t="s">
        <v>328</v>
      </c>
      <c r="F178" s="6" t="s">
        <v>38</v>
      </c>
      <c r="G178" s="17" t="s">
        <v>1</v>
      </c>
      <c r="H178" s="70" t="s">
        <v>630</v>
      </c>
      <c r="I178" s="159"/>
      <c r="J178" s="165" t="str">
        <f t="shared" si="2"/>
        <v>国際地研株式会社</v>
      </c>
      <c r="K178" s="127" t="str">
        <f>_xlfn.XLOOKUP(J178,[1]★元データ!$J$4:$J$703,[1]★元データ!$I$4:$I$703,"")</f>
        <v>こくさいちけん</v>
      </c>
      <c r="L178" s="134">
        <f>_xlfn.XLOOKUP(J178,[1]★元データ!$J$4:$J$703,[1]★元データ!$AC$4:$AC$703,"",)</f>
        <v>47573</v>
      </c>
    </row>
    <row r="179" spans="2:28" ht="18.75" customHeight="1">
      <c r="B179" s="32"/>
      <c r="C179" s="33"/>
      <c r="D179" s="62" t="s">
        <v>166</v>
      </c>
      <c r="E179" s="15" t="s">
        <v>328</v>
      </c>
      <c r="F179" s="6" t="s">
        <v>38</v>
      </c>
      <c r="G179" s="17" t="s">
        <v>25</v>
      </c>
      <c r="H179" s="70" t="s">
        <v>630</v>
      </c>
      <c r="I179" s="159"/>
      <c r="J179" s="165" t="str">
        <f t="shared" si="2"/>
        <v>株式会社国土開発センター</v>
      </c>
      <c r="K179" s="127" t="str">
        <f>_xlfn.XLOOKUP(J179,[1]★元データ!$J$4:$J$703,[1]★元データ!$I$4:$I$703,"")</f>
        <v>こくどかいはつせんたー</v>
      </c>
      <c r="L179" s="134">
        <f>_xlfn.XLOOKUP(J179,[1]★元データ!$J$4:$J$703,[1]★元データ!$AC$4:$AC$703,"",)</f>
        <v>46843</v>
      </c>
    </row>
    <row r="180" spans="2:28" ht="18.75" customHeight="1">
      <c r="B180" s="32"/>
      <c r="C180" s="33"/>
      <c r="D180" s="62" t="s">
        <v>714</v>
      </c>
      <c r="E180" s="15" t="s">
        <v>328</v>
      </c>
      <c r="F180" s="6" t="s">
        <v>716</v>
      </c>
      <c r="G180" s="17" t="s">
        <v>55</v>
      </c>
      <c r="H180" s="70" t="s">
        <v>711</v>
      </c>
      <c r="I180" s="159"/>
      <c r="J180" s="165" t="str">
        <f t="shared" si="2"/>
        <v>株式会社ココ地建</v>
      </c>
      <c r="K180" s="127" t="str">
        <f>_xlfn.XLOOKUP(J180,[1]★元データ!$J$4:$J$703,[1]★元データ!$I$4:$I$703,"")</f>
        <v>ここちけん</v>
      </c>
      <c r="L180" s="134">
        <f>_xlfn.XLOOKUP(J180,[1]★元データ!$J$4:$J$703,[1]★元データ!$AC$4:$AC$703,"",)</f>
        <v>46843</v>
      </c>
    </row>
    <row r="181" spans="2:28" ht="18.75" customHeight="1">
      <c r="B181" s="32"/>
      <c r="C181" s="33"/>
      <c r="D181" s="62" t="s">
        <v>715</v>
      </c>
      <c r="E181" s="15" t="s">
        <v>328</v>
      </c>
      <c r="F181" s="6" t="s">
        <v>716</v>
      </c>
      <c r="G181" s="17" t="s">
        <v>717</v>
      </c>
      <c r="H181" s="70" t="s">
        <v>711</v>
      </c>
      <c r="I181" s="159"/>
      <c r="J181" s="165" t="str">
        <f t="shared" si="2"/>
        <v>株式会社ココ不動産</v>
      </c>
      <c r="K181" s="127" t="str">
        <f>_xlfn.XLOOKUP(J181,[1]★元データ!$J$4:$J$703,[1]★元データ!$I$4:$I$703,"")</f>
        <v>ここふどうさん</v>
      </c>
      <c r="L181" s="134">
        <f>_xlfn.XLOOKUP(J181,[1]★元データ!$J$4:$J$703,[1]★元データ!$AC$4:$AC$703,"",)</f>
        <v>46843</v>
      </c>
    </row>
    <row r="182" spans="2:28" ht="18.75" customHeight="1">
      <c r="B182" s="32"/>
      <c r="C182" s="33"/>
      <c r="D182" s="62" t="s">
        <v>452</v>
      </c>
      <c r="E182" s="15" t="s">
        <v>453</v>
      </c>
      <c r="F182" s="6" t="s">
        <v>38</v>
      </c>
      <c r="G182" s="17" t="s">
        <v>29</v>
      </c>
      <c r="H182" s="70" t="s">
        <v>630</v>
      </c>
      <c r="I182" s="159"/>
      <c r="J182" s="165" t="str">
        <f t="shared" si="2"/>
        <v>株式会社越村商店</v>
      </c>
      <c r="K182" s="127" t="str">
        <f>_xlfn.XLOOKUP(J182,[1]★元データ!$J$4:$J$703,[1]★元データ!$I$4:$I$703,"")</f>
        <v>こしむらしょうてん</v>
      </c>
      <c r="L182" s="134">
        <f>_xlfn.XLOOKUP(J182,[1]★元データ!$J$4:$J$703,[1]★元データ!$AC$4:$AC$703,"",)</f>
        <v>47573</v>
      </c>
    </row>
    <row r="183" spans="2:28" ht="18.75" customHeight="1">
      <c r="B183" s="32"/>
      <c r="C183" s="33"/>
      <c r="D183" s="62" t="s">
        <v>167</v>
      </c>
      <c r="E183" s="15" t="s">
        <v>453</v>
      </c>
      <c r="F183" s="8" t="s">
        <v>38</v>
      </c>
      <c r="G183" s="17" t="s">
        <v>5</v>
      </c>
      <c r="H183" s="70" t="s">
        <v>630</v>
      </c>
      <c r="I183" s="159"/>
      <c r="J183" s="165" t="str">
        <f t="shared" si="2"/>
        <v>株式会社コスモガード</v>
      </c>
      <c r="K183" s="127" t="str">
        <f>_xlfn.XLOOKUP(J183,[1]★元データ!$J$4:$J$703,[1]★元データ!$I$4:$I$703,"")</f>
        <v>こすもがーど</v>
      </c>
      <c r="L183" s="134">
        <f>_xlfn.XLOOKUP(J183,[1]★元データ!$J$4:$J$703,[1]★元データ!$AC$4:$AC$703,"",)</f>
        <v>46112</v>
      </c>
    </row>
    <row r="184" spans="2:28" ht="18.75" customHeight="1">
      <c r="B184" s="32"/>
      <c r="C184" s="33"/>
      <c r="D184" s="63" t="s">
        <v>168</v>
      </c>
      <c r="E184" s="15" t="s">
        <v>328</v>
      </c>
      <c r="F184" s="8" t="s">
        <v>38</v>
      </c>
      <c r="G184" s="17" t="s">
        <v>6</v>
      </c>
      <c r="H184" s="70" t="s">
        <v>630</v>
      </c>
      <c r="I184" s="159"/>
      <c r="J184" s="165" t="str">
        <f t="shared" si="2"/>
        <v>株式会社コスモサミット</v>
      </c>
      <c r="K184" s="127" t="str">
        <f>_xlfn.XLOOKUP(J184,[1]★元データ!$J$4:$J$703,[1]★元データ!$I$4:$I$703,"")</f>
        <v>こすもさみっと</v>
      </c>
      <c r="L184" s="134">
        <f>_xlfn.XLOOKUP(J184,[1]★元データ!$J$4:$J$703,[1]★元データ!$AC$4:$AC$703,"",)</f>
        <v>46477</v>
      </c>
    </row>
    <row r="185" spans="2:28" ht="18.75" customHeight="1">
      <c r="B185" s="32"/>
      <c r="C185" s="33"/>
      <c r="D185" s="62" t="s">
        <v>169</v>
      </c>
      <c r="E185" s="15" t="s">
        <v>328</v>
      </c>
      <c r="F185" s="6" t="s">
        <v>38</v>
      </c>
      <c r="G185" s="17" t="s">
        <v>5</v>
      </c>
      <c r="H185" s="70" t="s">
        <v>630</v>
      </c>
      <c r="I185" s="159"/>
      <c r="J185" s="165" t="str">
        <f t="shared" si="2"/>
        <v>株式会社コスモテックス</v>
      </c>
      <c r="K185" s="127" t="str">
        <f>_xlfn.XLOOKUP(J185,[1]★元データ!$J$4:$J$703,[1]★元データ!$I$4:$I$703,"")</f>
        <v>こすもてっくす</v>
      </c>
      <c r="L185" s="134">
        <f>_xlfn.XLOOKUP(J185,[1]★元データ!$J$4:$J$703,[1]★元データ!$AC$4:$AC$703,"",)</f>
        <v>47208</v>
      </c>
    </row>
    <row r="186" spans="2:28" ht="18.75" customHeight="1">
      <c r="B186" s="32"/>
      <c r="C186" s="33"/>
      <c r="D186" s="62" t="s">
        <v>691</v>
      </c>
      <c r="E186" s="15" t="s">
        <v>328</v>
      </c>
      <c r="F186" s="6" t="s">
        <v>687</v>
      </c>
      <c r="G186" s="17" t="s">
        <v>2</v>
      </c>
      <c r="H186" s="70" t="s">
        <v>689</v>
      </c>
      <c r="I186" s="159"/>
      <c r="J186" s="165" t="str">
        <f t="shared" si="2"/>
        <v>株式会社小林製作所</v>
      </c>
      <c r="K186" s="127" t="str">
        <f>_xlfn.XLOOKUP(J186,[1]★元データ!$J$4:$J$703,[1]★元データ!$I$4:$I$703,"")</f>
        <v>こばやしせいさくしょ</v>
      </c>
      <c r="L186" s="134">
        <f>_xlfn.XLOOKUP(J186,[1]★元データ!$J$4:$J$703,[1]★元データ!$AC$4:$AC$703,"",)</f>
        <v>46843</v>
      </c>
    </row>
    <row r="187" spans="2:28" ht="18.75" customHeight="1">
      <c r="B187" s="32"/>
      <c r="C187" s="33"/>
      <c r="D187" s="63" t="s">
        <v>170</v>
      </c>
      <c r="E187" s="15" t="s">
        <v>328</v>
      </c>
      <c r="F187" s="8" t="s">
        <v>44</v>
      </c>
      <c r="G187" s="17" t="s">
        <v>1</v>
      </c>
      <c r="H187" s="70" t="s">
        <v>630</v>
      </c>
      <c r="I187" s="159"/>
      <c r="J187" s="165" t="str">
        <f t="shared" si="2"/>
        <v>株式会社駒沢建工</v>
      </c>
      <c r="K187" s="127" t="str">
        <f>_xlfn.XLOOKUP(J187,[1]★元データ!$J$4:$J$703,[1]★元データ!$I$4:$I$703,"")</f>
        <v>こまざわけんこう</v>
      </c>
      <c r="L187" s="134">
        <f>_xlfn.XLOOKUP(J187,[1]★元データ!$J$4:$J$703,[1]★元データ!$AC$4:$AC$703,"",)</f>
        <v>46843</v>
      </c>
    </row>
    <row r="188" spans="2:28" ht="18.75" customHeight="1">
      <c r="B188" s="32"/>
      <c r="C188" s="33"/>
      <c r="D188" s="62" t="s">
        <v>171</v>
      </c>
      <c r="E188" s="15" t="s">
        <v>328</v>
      </c>
      <c r="F188" s="6" t="s">
        <v>44</v>
      </c>
      <c r="G188" s="17" t="s">
        <v>2</v>
      </c>
      <c r="H188" s="70" t="s">
        <v>630</v>
      </c>
      <c r="I188" s="159"/>
      <c r="J188" s="165" t="str">
        <f t="shared" si="2"/>
        <v>小松ウオール工業株式会社</v>
      </c>
      <c r="K188" s="127" t="str">
        <f>_xlfn.XLOOKUP(J188,[1]★元データ!$J$4:$J$703,[1]★元データ!$I$4:$I$703,"")</f>
        <v>こまつうおーるこうぎょう</v>
      </c>
      <c r="L188" s="134">
        <f>_xlfn.XLOOKUP(J188,[1]★元データ!$J$4:$J$703,[1]★元データ!$AC$4:$AC$703,"",)</f>
        <v>47573</v>
      </c>
      <c r="M188" s="38"/>
      <c r="N188" s="38"/>
      <c r="O188" s="38"/>
      <c r="P188" s="38"/>
      <c r="Q188" s="38"/>
      <c r="R188" s="38"/>
      <c r="S188" s="38"/>
      <c r="T188" s="38"/>
      <c r="U188" s="38"/>
      <c r="V188" s="38"/>
      <c r="W188" s="38"/>
      <c r="X188" s="38"/>
      <c r="Y188" s="38"/>
      <c r="Z188" s="38"/>
      <c r="AA188" s="38"/>
      <c r="AB188" s="38"/>
    </row>
    <row r="189" spans="2:28" ht="18.75" customHeight="1">
      <c r="B189" s="32"/>
      <c r="C189" s="33"/>
      <c r="D189" s="62" t="s">
        <v>9</v>
      </c>
      <c r="E189" s="15" t="s">
        <v>328</v>
      </c>
      <c r="F189" s="6" t="s">
        <v>44</v>
      </c>
      <c r="G189" s="17" t="s">
        <v>19</v>
      </c>
      <c r="H189" s="70" t="s">
        <v>630</v>
      </c>
      <c r="I189" s="159"/>
      <c r="J189" s="165" t="str">
        <f t="shared" si="2"/>
        <v>小松市農業協同組合</v>
      </c>
      <c r="K189" s="127" t="str">
        <f>_xlfn.XLOOKUP(J189,[1]★元データ!$J$4:$J$703,[1]★元データ!$I$4:$I$703,"")</f>
        <v>こまつしのうぎょうきょうどうくみあい</v>
      </c>
      <c r="L189" s="134">
        <f>_xlfn.XLOOKUP(J189,[1]★元データ!$J$4:$J$703,[1]★元データ!$AC$4:$AC$703,"",)</f>
        <v>46843</v>
      </c>
      <c r="M189" s="38"/>
      <c r="N189" s="38"/>
      <c r="O189" s="38"/>
      <c r="P189" s="38"/>
      <c r="Q189" s="38"/>
      <c r="R189" s="38"/>
      <c r="S189" s="38"/>
      <c r="T189" s="38"/>
      <c r="U189" s="38"/>
      <c r="V189" s="38"/>
      <c r="W189" s="38"/>
      <c r="X189" s="38"/>
      <c r="Y189" s="38"/>
      <c r="Z189" s="38"/>
      <c r="AA189" s="38"/>
      <c r="AB189" s="38"/>
    </row>
    <row r="190" spans="2:28" ht="18.75" customHeight="1">
      <c r="B190" s="32"/>
      <c r="C190" s="33"/>
      <c r="D190" s="62" t="s">
        <v>832</v>
      </c>
      <c r="E190" s="15" t="s">
        <v>328</v>
      </c>
      <c r="F190" s="6" t="s">
        <v>346</v>
      </c>
      <c r="G190" s="17" t="s">
        <v>542</v>
      </c>
      <c r="H190" s="70" t="s">
        <v>630</v>
      </c>
      <c r="I190" s="159"/>
      <c r="J190" s="165" t="str">
        <f t="shared" si="2"/>
        <v>公益財団法人小松市まちづくり市民財団</v>
      </c>
      <c r="K190" s="127" t="str">
        <f>_xlfn.XLOOKUP(J190,[1]★元データ!$J$4:$J$703,[1]★元データ!$I$4:$I$703,"")</f>
        <v>こまつしまちづくりしみんざいだん</v>
      </c>
      <c r="L190" s="134">
        <f>_xlfn.XLOOKUP(J190,[1]★元データ!$J$4:$J$703,[1]★元データ!$AC$4:$AC$703,"",)</f>
        <v>46112</v>
      </c>
    </row>
    <row r="191" spans="2:28" ht="18.75" customHeight="1">
      <c r="B191" s="32"/>
      <c r="C191" s="33"/>
      <c r="D191" s="62" t="s">
        <v>341</v>
      </c>
      <c r="E191" s="15" t="s">
        <v>328</v>
      </c>
      <c r="F191" s="6" t="s">
        <v>44</v>
      </c>
      <c r="G191" s="17" t="s">
        <v>796</v>
      </c>
      <c r="H191" s="70" t="s">
        <v>630</v>
      </c>
      <c r="I191" s="159"/>
      <c r="J191" s="165" t="str">
        <f t="shared" si="2"/>
        <v>小松商工会議所</v>
      </c>
      <c r="K191" s="127" t="str">
        <f>_xlfn.XLOOKUP(J191,[1]★元データ!$J$4:$J$703,[1]★元データ!$I$4:$I$703,"")</f>
        <v>こまつしょうこうかいぎしょ</v>
      </c>
      <c r="L191" s="134">
        <f>_xlfn.XLOOKUP(J191,[1]★元データ!$J$4:$J$703,[1]★元データ!$AC$4:$AC$703,"",)</f>
        <v>47208</v>
      </c>
    </row>
    <row r="192" spans="2:28" ht="18.75" customHeight="1">
      <c r="B192" s="32"/>
      <c r="C192" s="33"/>
      <c r="D192" s="62" t="s">
        <v>831</v>
      </c>
      <c r="E192" s="15" t="s">
        <v>484</v>
      </c>
      <c r="F192" s="6" t="s">
        <v>44</v>
      </c>
      <c r="G192" s="17" t="s">
        <v>2</v>
      </c>
      <c r="H192" s="70" t="s">
        <v>630</v>
      </c>
      <c r="I192" s="159"/>
      <c r="J192" s="165" t="str">
        <f t="shared" si="2"/>
        <v>株式会社小松製作所 粟津工場</v>
      </c>
      <c r="K192" s="127" t="str">
        <f>_xlfn.XLOOKUP(J192,[1]★元データ!$J$4:$J$703,[1]★元データ!$I$4:$I$703,"")</f>
        <v>こまつせいさくしょあわづこうじょう</v>
      </c>
      <c r="L192" s="134">
        <f>_xlfn.XLOOKUP(J192,[1]★元データ!$J$4:$J$703,[1]★元データ!$AC$4:$AC$703,"",)</f>
        <v>47573</v>
      </c>
    </row>
    <row r="193" spans="2:28" ht="18.75" customHeight="1">
      <c r="B193" s="32"/>
      <c r="C193" s="33"/>
      <c r="D193" s="62" t="s">
        <v>800</v>
      </c>
      <c r="E193" s="15" t="s">
        <v>328</v>
      </c>
      <c r="F193" s="6" t="s">
        <v>583</v>
      </c>
      <c r="G193" s="17" t="s">
        <v>2</v>
      </c>
      <c r="H193" s="70" t="s">
        <v>773</v>
      </c>
      <c r="I193" s="159"/>
      <c r="J193" s="165" t="str">
        <f t="shared" si="2"/>
        <v>株式会社小松電業所</v>
      </c>
      <c r="K193" s="127" t="str">
        <f>_xlfn.XLOOKUP(J193,[1]★元データ!$J$4:$J$703,[1]★元データ!$I$4:$I$703,"")</f>
        <v>こまつでんぎょうしょ</v>
      </c>
      <c r="L193" s="134">
        <f>_xlfn.XLOOKUP(J193,[1]★元データ!$J$4:$J$703,[1]★元データ!$AC$4:$AC$703,"",)</f>
        <v>47573</v>
      </c>
    </row>
    <row r="194" spans="2:28" ht="18.75" customHeight="1">
      <c r="B194" s="32"/>
      <c r="C194" s="33"/>
      <c r="D194" s="62" t="s">
        <v>172</v>
      </c>
      <c r="E194" s="15" t="s">
        <v>328</v>
      </c>
      <c r="F194" s="6" t="s">
        <v>44</v>
      </c>
      <c r="G194" s="17" t="s">
        <v>27</v>
      </c>
      <c r="H194" s="70" t="s">
        <v>630</v>
      </c>
      <c r="I194" s="159"/>
      <c r="J194" s="165" t="str">
        <f t="shared" si="2"/>
        <v>コマツ物流株式会社</v>
      </c>
      <c r="K194" s="127" t="str">
        <f>_xlfn.XLOOKUP(J194,[1]★元データ!$J$4:$J$703,[1]★元データ!$I$4:$I$703,"")</f>
        <v>こまつぶつりゅう</v>
      </c>
      <c r="L194" s="134">
        <f>_xlfn.XLOOKUP(J194,[1]★元データ!$J$4:$J$703,[1]★元データ!$AC$4:$AC$703,"",)</f>
        <v>47208</v>
      </c>
    </row>
    <row r="195" spans="2:28" ht="18.75" customHeight="1">
      <c r="B195" s="32"/>
      <c r="C195" s="33"/>
      <c r="D195" s="62" t="s">
        <v>659</v>
      </c>
      <c r="E195" s="5" t="s">
        <v>328</v>
      </c>
      <c r="F195" s="76" t="s">
        <v>660</v>
      </c>
      <c r="G195" s="7" t="s">
        <v>2</v>
      </c>
      <c r="H195" s="70" t="s">
        <v>630</v>
      </c>
      <c r="I195" s="159"/>
      <c r="J195" s="165" t="str">
        <f t="shared" si="2"/>
        <v>株式会社小松村田製作所</v>
      </c>
      <c r="K195" s="127" t="str">
        <f>_xlfn.XLOOKUP(J195,[1]★元データ!$J$4:$J$703,[1]★元データ!$I$4:$I$703,"")</f>
        <v>こまつむらたせいさくしょ</v>
      </c>
      <c r="L195" s="134">
        <f>_xlfn.XLOOKUP(J195,[1]★元データ!$J$4:$J$703,[1]★元データ!$AC$4:$AC$703,"",)</f>
        <v>46477</v>
      </c>
    </row>
    <row r="196" spans="2:28" ht="18.75" customHeight="1">
      <c r="B196" s="32"/>
      <c r="C196" s="33"/>
      <c r="D196" s="35" t="s">
        <v>300</v>
      </c>
      <c r="E196" s="15"/>
      <c r="F196" s="8" t="s">
        <v>37</v>
      </c>
      <c r="G196" s="17" t="s">
        <v>1</v>
      </c>
      <c r="H196" s="70" t="s">
        <v>630</v>
      </c>
      <c r="I196" s="159"/>
      <c r="J196" s="165" t="str">
        <f t="shared" ref="J196:J259" si="3">SUBSTITUTE(SUBSTITUTE(SUBSTITUTE(SUBSTITUTE(D196,"㈱","株式会社"),"㈲","有限会社"),"(公財)","公益財団法人"),"(一財)","一般財団法人")</f>
        <v>有限会社米谷組</v>
      </c>
      <c r="K196" s="127" t="str">
        <f>_xlfn.XLOOKUP(J196,[1]★元データ!$J$4:$J$703,[1]★元データ!$I$4:$I$703,"")</f>
        <v>こめたにぐみ</v>
      </c>
      <c r="L196" s="134">
        <f>_xlfn.XLOOKUP(J196,[1]★元データ!$J$4:$J$703,[1]★元データ!$AC$4:$AC$703,"",)</f>
        <v>46843</v>
      </c>
    </row>
    <row r="197" spans="2:28" ht="18.75" customHeight="1" thickBot="1">
      <c r="B197" s="42"/>
      <c r="C197" s="43"/>
      <c r="D197" s="139" t="s">
        <v>173</v>
      </c>
      <c r="E197" s="26" t="s">
        <v>328</v>
      </c>
      <c r="F197" s="46" t="s">
        <v>63</v>
      </c>
      <c r="G197" s="44" t="s">
        <v>1</v>
      </c>
      <c r="H197" s="82" t="s">
        <v>630</v>
      </c>
      <c r="I197" s="159"/>
      <c r="J197" s="165" t="str">
        <f t="shared" si="3"/>
        <v>株式会社小山組</v>
      </c>
      <c r="K197" s="127" t="str">
        <f>_xlfn.XLOOKUP(J197,[1]★元データ!$J$4:$J$703,[1]★元データ!$I$4:$I$703,"")</f>
        <v>こやまぐみ</v>
      </c>
      <c r="L197" s="134">
        <f>_xlfn.XLOOKUP(J197,[1]★元データ!$J$4:$J$703,[1]★元データ!$AC$4:$AC$703,"",)</f>
        <v>46843</v>
      </c>
    </row>
    <row r="198" spans="2:28" ht="18.75" customHeight="1" thickTop="1">
      <c r="B198" s="45" t="s">
        <v>81</v>
      </c>
      <c r="C198" s="147"/>
      <c r="D198" s="66" t="s">
        <v>543</v>
      </c>
      <c r="E198" s="24" t="s">
        <v>343</v>
      </c>
      <c r="F198" s="14" t="s">
        <v>387</v>
      </c>
      <c r="G198" s="37" t="s">
        <v>347</v>
      </c>
      <c r="H198" s="81" t="s">
        <v>630</v>
      </c>
      <c r="I198" s="159"/>
      <c r="J198" s="165" t="str">
        <f t="shared" si="3"/>
        <v>株式会社犀川組</v>
      </c>
      <c r="K198" s="127" t="str">
        <f>_xlfn.XLOOKUP(J198,[1]★元データ!$J$4:$J$703,[1]★元データ!$I$4:$I$703,"")</f>
        <v>さいがわぐみ</v>
      </c>
      <c r="L198" s="134">
        <f>_xlfn.XLOOKUP(J198,[1]★元データ!$J$4:$J$703,[1]★元データ!$AC$4:$AC$703,"",)</f>
        <v>47938</v>
      </c>
      <c r="M198" s="38"/>
      <c r="N198" s="38"/>
      <c r="O198" s="38"/>
      <c r="P198" s="38"/>
      <c r="Q198" s="38"/>
      <c r="R198" s="38"/>
      <c r="S198" s="38"/>
      <c r="T198" s="38"/>
      <c r="U198" s="38"/>
      <c r="V198" s="38"/>
      <c r="W198" s="38"/>
      <c r="X198" s="38"/>
      <c r="Y198" s="38"/>
      <c r="Z198" s="38"/>
      <c r="AA198" s="38"/>
      <c r="AB198" s="38"/>
    </row>
    <row r="199" spans="2:28" ht="18.75" customHeight="1">
      <c r="B199" s="131"/>
      <c r="C199" s="105"/>
      <c r="D199" s="64" t="s">
        <v>174</v>
      </c>
      <c r="E199" s="24" t="s">
        <v>328</v>
      </c>
      <c r="F199" s="10" t="s">
        <v>38</v>
      </c>
      <c r="G199" s="37" t="s">
        <v>6</v>
      </c>
      <c r="H199" s="81" t="s">
        <v>630</v>
      </c>
      <c r="I199" s="159"/>
      <c r="J199" s="165" t="str">
        <f t="shared" si="3"/>
        <v>サイバーステーション株式会社</v>
      </c>
      <c r="K199" s="127" t="str">
        <f>_xlfn.XLOOKUP(J199,[1]★元データ!$J$4:$J$703,[1]★元データ!$I$4:$I$703,"")</f>
        <v>さいばーすてーしょん</v>
      </c>
      <c r="L199" s="134">
        <f>_xlfn.XLOOKUP(J199,[1]★元データ!$J$4:$J$703,[1]★元データ!$AC$4:$AC$703,"",)</f>
        <v>46843</v>
      </c>
      <c r="M199" s="38"/>
      <c r="N199" s="38"/>
      <c r="O199" s="38"/>
      <c r="P199" s="38"/>
      <c r="Q199" s="38"/>
      <c r="R199" s="38"/>
      <c r="S199" s="38"/>
      <c r="T199" s="38"/>
      <c r="U199" s="38"/>
      <c r="V199" s="38"/>
      <c r="W199" s="38"/>
      <c r="X199" s="38"/>
      <c r="Y199" s="38"/>
      <c r="Z199" s="38"/>
      <c r="AA199" s="38"/>
      <c r="AB199" s="38"/>
    </row>
    <row r="200" spans="2:28" ht="18.75" customHeight="1">
      <c r="B200" s="31"/>
      <c r="C200" s="33"/>
      <c r="D200" s="64" t="s">
        <v>480</v>
      </c>
      <c r="E200" s="24" t="s">
        <v>328</v>
      </c>
      <c r="F200" s="10" t="s">
        <v>38</v>
      </c>
      <c r="G200" s="37" t="s">
        <v>55</v>
      </c>
      <c r="H200" s="81" t="s">
        <v>630</v>
      </c>
      <c r="I200" s="159"/>
      <c r="J200" s="165" t="str">
        <f t="shared" si="3"/>
        <v>酒井工業株式会社</v>
      </c>
      <c r="K200" s="127" t="str">
        <f>_xlfn.XLOOKUP(J200,[1]★元データ!$J$4:$J$703,[1]★元データ!$I$4:$I$703,"")</f>
        <v>さかいこうぎょう</v>
      </c>
      <c r="L200" s="134">
        <f>_xlfn.XLOOKUP(J200,[1]★元データ!$J$4:$J$703,[1]★元データ!$AC$4:$AC$703,"",)</f>
        <v>47573</v>
      </c>
    </row>
    <row r="201" spans="2:28" ht="18.75" customHeight="1">
      <c r="B201" s="32"/>
      <c r="C201" s="33"/>
      <c r="D201" s="64" t="s">
        <v>449</v>
      </c>
      <c r="E201" s="24" t="s">
        <v>439</v>
      </c>
      <c r="F201" s="10" t="s">
        <v>38</v>
      </c>
      <c r="G201" s="37" t="s">
        <v>55</v>
      </c>
      <c r="H201" s="70" t="s">
        <v>630</v>
      </c>
      <c r="I201" s="159"/>
      <c r="J201" s="165" t="str">
        <f t="shared" si="3"/>
        <v>サカイ電工株式会社</v>
      </c>
      <c r="K201" s="127" t="str">
        <f>_xlfn.XLOOKUP(J201,[1]★元データ!$J$4:$J$703,[1]★元データ!$I$4:$I$703,"")</f>
        <v>さかいでんこう</v>
      </c>
      <c r="L201" s="134">
        <f>_xlfn.XLOOKUP(J201,[1]★元データ!$J$4:$J$703,[1]★元データ!$AC$4:$AC$703,"",)</f>
        <v>47573</v>
      </c>
    </row>
    <row r="202" spans="2:28" ht="18.75" customHeight="1">
      <c r="B202" s="32"/>
      <c r="C202" s="33"/>
      <c r="D202" s="66" t="s">
        <v>301</v>
      </c>
      <c r="E202" s="24" t="s">
        <v>328</v>
      </c>
      <c r="F202" s="14" t="s">
        <v>48</v>
      </c>
      <c r="G202" s="37" t="s">
        <v>1</v>
      </c>
      <c r="H202" s="70" t="s">
        <v>630</v>
      </c>
      <c r="I202" s="159"/>
      <c r="J202" s="165" t="str">
        <f t="shared" si="3"/>
        <v>有限会社坂下舗道</v>
      </c>
      <c r="K202" s="127" t="str">
        <f>_xlfn.XLOOKUP(J202,[1]★元データ!$J$4:$J$703,[1]★元データ!$I$4:$I$703,"")</f>
        <v>さかしたほどう</v>
      </c>
      <c r="L202" s="134">
        <f>_xlfn.XLOOKUP(J202,[1]★元データ!$J$4:$J$703,[1]★元データ!$AC$4:$AC$703,"",)</f>
        <v>46843</v>
      </c>
    </row>
    <row r="203" spans="2:28" ht="18.75" customHeight="1">
      <c r="B203" s="32"/>
      <c r="C203" s="33"/>
      <c r="D203" s="35" t="s">
        <v>175</v>
      </c>
      <c r="E203" s="24" t="s">
        <v>328</v>
      </c>
      <c r="F203" s="8" t="s">
        <v>66</v>
      </c>
      <c r="G203" s="17" t="s">
        <v>1</v>
      </c>
      <c r="H203" s="70" t="s">
        <v>630</v>
      </c>
      <c r="I203" s="159"/>
      <c r="J203" s="165" t="str">
        <f t="shared" si="3"/>
        <v>株式会社佐藤組</v>
      </c>
      <c r="K203" s="127" t="str">
        <f>_xlfn.XLOOKUP(J203,[1]★元データ!$J$4:$J$703,[1]★元データ!$I$4:$I$703,"")</f>
        <v>さとうぐみ</v>
      </c>
      <c r="L203" s="134">
        <f>_xlfn.XLOOKUP(J203,[1]★元データ!$J$4:$J$703,[1]★元データ!$AC$4:$AC$703,"",)</f>
        <v>47208</v>
      </c>
      <c r="M203" s="38"/>
      <c r="N203" s="38"/>
      <c r="O203" s="38"/>
      <c r="P203" s="38"/>
      <c r="Q203" s="38"/>
      <c r="R203" s="38"/>
      <c r="S203" s="38"/>
      <c r="T203" s="38"/>
      <c r="U203" s="38"/>
      <c r="V203" s="38"/>
      <c r="W203" s="38"/>
      <c r="X203" s="38"/>
      <c r="Y203" s="38"/>
      <c r="Z203" s="38"/>
      <c r="AA203" s="38"/>
      <c r="AB203" s="38"/>
    </row>
    <row r="204" spans="2:28" ht="18.75" customHeight="1">
      <c r="B204" s="32"/>
      <c r="C204" s="33"/>
      <c r="D204" s="16" t="s">
        <v>176</v>
      </c>
      <c r="E204" s="15" t="s">
        <v>328</v>
      </c>
      <c r="F204" s="6" t="s">
        <v>48</v>
      </c>
      <c r="G204" s="17" t="s">
        <v>1</v>
      </c>
      <c r="H204" s="70" t="s">
        <v>630</v>
      </c>
      <c r="I204" s="159"/>
      <c r="J204" s="165" t="str">
        <f t="shared" si="3"/>
        <v>株式会社里谷組</v>
      </c>
      <c r="K204" s="127" t="str">
        <f>_xlfn.XLOOKUP(J204,[1]★元データ!$J$4:$J$703,[1]★元データ!$I$4:$I$703,"")</f>
        <v>さとやぐみ</v>
      </c>
      <c r="L204" s="134">
        <f>_xlfn.XLOOKUP(J204,[1]★元データ!$J$4:$J$703,[1]★元データ!$AC$4:$AC$703,"",)</f>
        <v>47573</v>
      </c>
    </row>
    <row r="205" spans="2:28" ht="18.75" customHeight="1">
      <c r="B205" s="32"/>
      <c r="C205" s="33"/>
      <c r="D205" s="62" t="s">
        <v>393</v>
      </c>
      <c r="E205" s="15" t="s">
        <v>343</v>
      </c>
      <c r="F205" s="6" t="s">
        <v>374</v>
      </c>
      <c r="G205" s="17" t="s">
        <v>347</v>
      </c>
      <c r="H205" s="70" t="s">
        <v>630</v>
      </c>
      <c r="I205" s="159"/>
      <c r="J205" s="165" t="str">
        <f t="shared" si="3"/>
        <v>サンコー企画株式会社</v>
      </c>
      <c r="K205" s="127" t="str">
        <f>_xlfn.XLOOKUP(J205,[1]★元データ!$J$4:$J$703,[1]★元データ!$I$4:$I$703,"")</f>
        <v>さんこーきかく</v>
      </c>
      <c r="L205" s="134">
        <f>_xlfn.XLOOKUP(J205,[1]★元データ!$J$4:$J$703,[1]★元データ!$AC$4:$AC$703,"",)</f>
        <v>47208</v>
      </c>
    </row>
    <row r="206" spans="2:28" ht="18.75" customHeight="1">
      <c r="B206" s="32"/>
      <c r="C206" s="33"/>
      <c r="D206" s="62" t="s">
        <v>400</v>
      </c>
      <c r="E206" s="15" t="s">
        <v>343</v>
      </c>
      <c r="F206" s="6" t="s">
        <v>346</v>
      </c>
      <c r="G206" s="17" t="s">
        <v>356</v>
      </c>
      <c r="H206" s="114" t="s">
        <v>630</v>
      </c>
      <c r="I206" s="158"/>
      <c r="J206" s="165" t="str">
        <f t="shared" si="3"/>
        <v>サンコロナ小田株式会社</v>
      </c>
      <c r="K206" s="127" t="str">
        <f>_xlfn.XLOOKUP(J206,[1]★元データ!$J$4:$J$703,[1]★元データ!$I$4:$I$703,"")</f>
        <v>さんころなおだ</v>
      </c>
      <c r="L206" s="134">
        <f>_xlfn.XLOOKUP(J206,[1]★元データ!$J$4:$J$703,[1]★元データ!$AC$4:$AC$703,"",)</f>
        <v>47573</v>
      </c>
    </row>
    <row r="207" spans="2:28" ht="18.75" customHeight="1">
      <c r="B207" s="32"/>
      <c r="C207" s="33"/>
      <c r="D207" s="62" t="s">
        <v>357</v>
      </c>
      <c r="E207" s="15" t="s">
        <v>328</v>
      </c>
      <c r="F207" s="6" t="s">
        <v>358</v>
      </c>
      <c r="G207" s="17" t="s">
        <v>356</v>
      </c>
      <c r="H207" s="70" t="s">
        <v>630</v>
      </c>
      <c r="I207" s="159"/>
      <c r="J207" s="165" t="str">
        <f t="shared" si="3"/>
        <v>三伸樹脂工業株式会社</v>
      </c>
      <c r="K207" s="127" t="str">
        <f>_xlfn.XLOOKUP(J207,[1]★元データ!$J$4:$J$703,[1]★元データ!$I$4:$I$703,"")</f>
        <v>さんしんじゅしこうぎょう</v>
      </c>
      <c r="L207" s="134">
        <f>_xlfn.XLOOKUP(J207,[1]★元データ!$J$4:$J$703,[1]★元データ!$AC$4:$AC$703,"",)</f>
        <v>47208</v>
      </c>
    </row>
    <row r="208" spans="2:28" ht="18.75" customHeight="1">
      <c r="B208" s="32"/>
      <c r="C208" s="33"/>
      <c r="D208" s="62" t="s">
        <v>177</v>
      </c>
      <c r="E208" s="15" t="s">
        <v>343</v>
      </c>
      <c r="F208" s="6" t="s">
        <v>48</v>
      </c>
      <c r="G208" s="17" t="s">
        <v>2</v>
      </c>
      <c r="H208" s="70" t="s">
        <v>630</v>
      </c>
      <c r="I208" s="159"/>
      <c r="J208" s="165" t="str">
        <f t="shared" si="3"/>
        <v>サンテック株式会社のと輪島工場</v>
      </c>
      <c r="K208" s="127" t="str">
        <f>_xlfn.XLOOKUP(J208,[1]★元データ!$J$4:$J$703,[1]★元データ!$I$4:$I$703,"")</f>
        <v>さんてっくのとわじまこうじょう</v>
      </c>
      <c r="L208" s="134">
        <f>_xlfn.XLOOKUP(J208,[1]★元データ!$J$4:$J$703,[1]★元データ!$AC$4:$AC$703,"",)</f>
        <v>46112</v>
      </c>
    </row>
    <row r="209" spans="2:28" ht="18.75" customHeight="1">
      <c r="B209" s="32"/>
      <c r="C209" s="33"/>
      <c r="D209" s="97" t="s">
        <v>359</v>
      </c>
      <c r="E209" s="15" t="s">
        <v>343</v>
      </c>
      <c r="F209" s="8" t="s">
        <v>340</v>
      </c>
      <c r="G209" s="17" t="s">
        <v>347</v>
      </c>
      <c r="H209" s="70" t="s">
        <v>630</v>
      </c>
      <c r="I209" s="159"/>
      <c r="J209" s="165" t="str">
        <f t="shared" si="3"/>
        <v>三友工業株式会社</v>
      </c>
      <c r="K209" s="127" t="str">
        <f>_xlfn.XLOOKUP(J209,[1]★元データ!$J$4:$J$703,[1]★元データ!$I$4:$I$703,"")</f>
        <v>さんゆうこうぎょう</v>
      </c>
      <c r="L209" s="134">
        <f>_xlfn.XLOOKUP(J209,[1]★元データ!$J$4:$J$703,[1]★元データ!$AC$4:$AC$703,"",)</f>
        <v>47208</v>
      </c>
    </row>
    <row r="210" spans="2:28" ht="18.75" customHeight="1">
      <c r="B210" s="32"/>
      <c r="C210" s="33"/>
      <c r="D210" s="97" t="s">
        <v>779</v>
      </c>
      <c r="E210" s="15" t="s">
        <v>343</v>
      </c>
      <c r="F210" s="8" t="s">
        <v>340</v>
      </c>
      <c r="G210" s="17" t="s">
        <v>347</v>
      </c>
      <c r="H210" s="70" t="s">
        <v>630</v>
      </c>
      <c r="I210" s="159"/>
      <c r="J210" s="165" t="str">
        <f t="shared" si="3"/>
        <v>三洋建設株式会社</v>
      </c>
      <c r="K210" s="127" t="str">
        <f>_xlfn.XLOOKUP(J210,[1]★元データ!$J$4:$J$703,[1]★元データ!$I$4:$I$703,"")</f>
        <v>さんようけんせつ</v>
      </c>
      <c r="L210" s="134">
        <f>_xlfn.XLOOKUP(J210,[1]★元データ!$J$4:$J$703,[1]★元データ!$AC$4:$AC$703,"",)</f>
        <v>47208</v>
      </c>
    </row>
    <row r="211" spans="2:28" ht="18.75" customHeight="1">
      <c r="B211" s="34" t="s">
        <v>82</v>
      </c>
      <c r="C211" s="33"/>
      <c r="D211" s="64" t="s">
        <v>178</v>
      </c>
      <c r="E211" s="15" t="s">
        <v>328</v>
      </c>
      <c r="F211" s="8" t="s">
        <v>38</v>
      </c>
      <c r="G211" s="17" t="s">
        <v>6</v>
      </c>
      <c r="H211" s="70" t="s">
        <v>630</v>
      </c>
      <c r="I211" s="159"/>
      <c r="J211" s="165" t="str">
        <f t="shared" si="3"/>
        <v>株式会社シーピーユー</v>
      </c>
      <c r="K211" s="127" t="str">
        <f>_xlfn.XLOOKUP(J211,[1]★元データ!$J$4:$J$703,[1]★元データ!$I$4:$I$703,"")</f>
        <v>しーぴーゆー</v>
      </c>
      <c r="L211" s="134">
        <f>_xlfn.XLOOKUP(J211,[1]★元データ!$J$4:$J$703,[1]★元データ!$AC$4:$AC$703,"",)</f>
        <v>46843</v>
      </c>
    </row>
    <row r="212" spans="2:28" ht="18.75" customHeight="1">
      <c r="B212" s="31"/>
      <c r="C212" s="33"/>
      <c r="D212" s="66" t="s">
        <v>179</v>
      </c>
      <c r="E212" s="24" t="s">
        <v>328</v>
      </c>
      <c r="F212" s="14" t="s">
        <v>63</v>
      </c>
      <c r="G212" s="37" t="s">
        <v>26</v>
      </c>
      <c r="H212" s="70" t="s">
        <v>630</v>
      </c>
      <c r="I212" s="159"/>
      <c r="J212" s="165" t="str">
        <f t="shared" si="3"/>
        <v>株式会社ジェイ・エス・エス</v>
      </c>
      <c r="K212" s="127" t="str">
        <f>_xlfn.XLOOKUP(J212,[1]★元データ!$J$4:$J$703,[1]★元データ!$I$4:$I$703,"")</f>
        <v>じぇいえすえす</v>
      </c>
      <c r="L212" s="134">
        <f>_xlfn.XLOOKUP(J212,[1]★元データ!$J$4:$J$703,[1]★元データ!$AC$4:$AC$703,"",)</f>
        <v>46843</v>
      </c>
    </row>
    <row r="213" spans="2:28" ht="18.75" customHeight="1">
      <c r="B213" s="32"/>
      <c r="C213" s="33"/>
      <c r="D213" s="41" t="s">
        <v>180</v>
      </c>
      <c r="E213" s="24" t="s">
        <v>328</v>
      </c>
      <c r="F213" s="14" t="s">
        <v>63</v>
      </c>
      <c r="G213" s="37" t="s">
        <v>1</v>
      </c>
      <c r="H213" s="70" t="s">
        <v>630</v>
      </c>
      <c r="I213" s="159"/>
      <c r="J213" s="165" t="str">
        <f t="shared" si="3"/>
        <v>ジェイ・オーシャン・コーポレーション株式会社</v>
      </c>
      <c r="K213" s="127" t="str">
        <f>_xlfn.XLOOKUP(J213,[1]★元データ!$J$4:$J$703,[1]★元データ!$I$4:$I$703,"")</f>
        <v>じぇいおーしょあんこーぽれーしょん</v>
      </c>
      <c r="L213" s="134">
        <f>_xlfn.XLOOKUP(J213,[1]★元データ!$J$4:$J$703,[1]★元データ!$AC$4:$AC$703,"",)</f>
        <v>47208</v>
      </c>
    </row>
    <row r="214" spans="2:28" ht="18.75" customHeight="1">
      <c r="B214" s="32"/>
      <c r="C214" s="33"/>
      <c r="D214" s="62" t="s">
        <v>634</v>
      </c>
      <c r="E214" s="15" t="s">
        <v>328</v>
      </c>
      <c r="F214" s="6" t="s">
        <v>44</v>
      </c>
      <c r="G214" s="17" t="s">
        <v>2</v>
      </c>
      <c r="H214" s="70" t="s">
        <v>630</v>
      </c>
      <c r="I214" s="159"/>
      <c r="J214" s="165" t="str">
        <f t="shared" si="3"/>
        <v>ジェイ・バス株式会社</v>
      </c>
      <c r="K214" s="127" t="str">
        <f>_xlfn.XLOOKUP(J214,[1]★元データ!$J$4:$J$703,[1]★元データ!$I$4:$I$703,"")</f>
        <v>じぇいばす</v>
      </c>
      <c r="L214" s="134">
        <f>_xlfn.XLOOKUP(J214,[1]★元データ!$J$4:$J$703,[1]★元データ!$AC$4:$AC$703,"",)</f>
        <v>47208</v>
      </c>
      <c r="M214" s="38"/>
      <c r="N214" s="38"/>
      <c r="O214" s="38"/>
      <c r="P214" s="38"/>
      <c r="Q214" s="38"/>
      <c r="R214" s="38"/>
      <c r="S214" s="38"/>
      <c r="T214" s="38"/>
      <c r="U214" s="38"/>
      <c r="V214" s="38"/>
      <c r="W214" s="38"/>
      <c r="X214" s="38"/>
      <c r="Y214" s="38"/>
      <c r="Z214" s="38"/>
      <c r="AA214" s="38"/>
      <c r="AB214" s="38"/>
    </row>
    <row r="215" spans="2:28" ht="18.75" customHeight="1">
      <c r="B215" s="32"/>
      <c r="C215" s="33"/>
      <c r="D215" s="62" t="s">
        <v>545</v>
      </c>
      <c r="E215" s="15" t="s">
        <v>328</v>
      </c>
      <c r="F215" s="6" t="s">
        <v>387</v>
      </c>
      <c r="G215" s="17" t="s">
        <v>546</v>
      </c>
      <c r="H215" s="70" t="s">
        <v>630</v>
      </c>
      <c r="I215" s="159"/>
      <c r="J215" s="165" t="str">
        <f t="shared" si="3"/>
        <v>株式会社ジェスクホリウチ</v>
      </c>
      <c r="K215" s="127" t="str">
        <f>_xlfn.XLOOKUP(J215,[1]★元データ!$J$4:$J$703,[1]★元データ!$I$4:$I$703,"")</f>
        <v>じぇすくほりうち</v>
      </c>
      <c r="L215" s="134">
        <f>_xlfn.XLOOKUP(J215,[1]★元データ!$J$4:$J$703,[1]★元データ!$AC$4:$AC$703,"",)</f>
        <v>47938</v>
      </c>
      <c r="M215" s="38"/>
      <c r="N215" s="38"/>
      <c r="O215" s="38"/>
      <c r="P215" s="38"/>
      <c r="Q215" s="38"/>
      <c r="R215" s="38"/>
      <c r="S215" s="38"/>
      <c r="T215" s="38"/>
      <c r="U215" s="38"/>
      <c r="V215" s="38"/>
      <c r="W215" s="38"/>
      <c r="X215" s="38"/>
      <c r="Y215" s="38"/>
      <c r="Z215" s="38"/>
      <c r="AA215" s="38"/>
      <c r="AB215" s="38"/>
    </row>
    <row r="216" spans="2:28" ht="18.75" customHeight="1">
      <c r="B216" s="32"/>
      <c r="C216" s="33"/>
      <c r="D216" s="62" t="s">
        <v>661</v>
      </c>
      <c r="E216" s="5" t="s">
        <v>328</v>
      </c>
      <c r="F216" s="76" t="s">
        <v>38</v>
      </c>
      <c r="G216" s="7" t="s">
        <v>25</v>
      </c>
      <c r="H216" s="70" t="s">
        <v>647</v>
      </c>
      <c r="I216" s="159"/>
      <c r="J216" s="165" t="str">
        <f t="shared" si="3"/>
        <v>株式会社シェヘラザード</v>
      </c>
      <c r="K216" s="127" t="str">
        <f>_xlfn.XLOOKUP(J216,[1]★元データ!$J$4:$J$703,[1]★元データ!$I$4:$I$703,"")</f>
        <v>しぇへらざーど</v>
      </c>
      <c r="L216" s="134">
        <f>_xlfn.XLOOKUP(J216,[1]★元データ!$J$4:$J$703,[1]★元データ!$AC$4:$AC$703,"",)</f>
        <v>46477</v>
      </c>
    </row>
    <row r="217" spans="2:28" ht="18.75" customHeight="1">
      <c r="B217" s="32"/>
      <c r="C217" s="33"/>
      <c r="D217" s="62" t="s">
        <v>635</v>
      </c>
      <c r="E217" s="15" t="s">
        <v>328</v>
      </c>
      <c r="F217" s="6" t="s">
        <v>38</v>
      </c>
      <c r="G217" s="17" t="s">
        <v>5</v>
      </c>
      <c r="H217" s="70" t="s">
        <v>630</v>
      </c>
      <c r="I217" s="159"/>
      <c r="J217" s="165" t="str">
        <f t="shared" si="3"/>
        <v>シオタニ株式会社</v>
      </c>
      <c r="K217" s="127" t="str">
        <f>_xlfn.XLOOKUP(J217,[1]★元データ!$J$4:$J$703,[1]★元データ!$I$4:$I$703,"")</f>
        <v>しおたに</v>
      </c>
      <c r="L217" s="134">
        <f>_xlfn.XLOOKUP(J217,[1]★元データ!$J$4:$J$703,[1]★元データ!$AC$4:$AC$703,"",)</f>
        <v>47208</v>
      </c>
    </row>
    <row r="218" spans="2:28" customFormat="1" ht="18.75" customHeight="1">
      <c r="B218" s="3"/>
      <c r="C218" s="4"/>
      <c r="D218" s="16" t="s">
        <v>314</v>
      </c>
      <c r="E218" s="15" t="s">
        <v>328</v>
      </c>
      <c r="F218" s="6" t="s">
        <v>315</v>
      </c>
      <c r="G218" s="17" t="s">
        <v>316</v>
      </c>
      <c r="H218" s="70" t="s">
        <v>630</v>
      </c>
      <c r="I218" s="159"/>
      <c r="J218" s="165" t="str">
        <f t="shared" si="3"/>
        <v>志賀興業建設株式会社</v>
      </c>
      <c r="K218" s="127" t="str">
        <f>_xlfn.XLOOKUP(J218,[1]★元データ!$J$4:$J$703,[1]★元データ!$I$4:$I$703,"")</f>
        <v>しかこうぎょうけんせつ</v>
      </c>
      <c r="L218" s="134">
        <f>_xlfn.XLOOKUP(J218,[1]★元データ!$J$4:$J$703,[1]★元データ!$AC$4:$AC$703,"",)</f>
        <v>47208</v>
      </c>
    </row>
    <row r="219" spans="2:28" ht="18.600000000000001" customHeight="1">
      <c r="B219" s="32"/>
      <c r="C219" s="33"/>
      <c r="D219" s="62" t="s">
        <v>13</v>
      </c>
      <c r="E219" s="15" t="s">
        <v>328</v>
      </c>
      <c r="F219" s="6" t="s">
        <v>43</v>
      </c>
      <c r="G219" s="17" t="s">
        <v>19</v>
      </c>
      <c r="H219" s="70" t="s">
        <v>630</v>
      </c>
      <c r="I219" s="159"/>
      <c r="J219" s="165" t="str">
        <f t="shared" si="3"/>
        <v>志賀農業協同組合</v>
      </c>
      <c r="K219" s="127" t="str">
        <f>_xlfn.XLOOKUP(J219,[1]★元データ!$J$4:$J$703,[1]★元データ!$I$4:$I$703,"")</f>
        <v>しかのうぎょうきょうどうくみあい</v>
      </c>
      <c r="L219" s="134">
        <f>_xlfn.XLOOKUP(J219,[1]★元データ!$J$4:$J$703,[1]★元データ!$AC$4:$AC$703,"",)</f>
        <v>47573</v>
      </c>
    </row>
    <row r="220" spans="2:28" ht="18.75" customHeight="1">
      <c r="B220" s="32"/>
      <c r="C220" s="33"/>
      <c r="D220" s="62" t="s">
        <v>547</v>
      </c>
      <c r="E220" s="15" t="s">
        <v>328</v>
      </c>
      <c r="F220" s="6" t="s">
        <v>377</v>
      </c>
      <c r="G220" s="17" t="s">
        <v>385</v>
      </c>
      <c r="H220" s="70" t="s">
        <v>630</v>
      </c>
      <c r="I220" s="159"/>
      <c r="J220" s="165" t="str">
        <f t="shared" si="3"/>
        <v>社会福祉法人志賀町社会福祉協議会</v>
      </c>
      <c r="K220" s="127" t="str">
        <f>_xlfn.XLOOKUP(J220,[1]★元データ!$J$4:$J$703,[1]★元データ!$I$4:$I$703,"")</f>
        <v>しかまちしゃかいふくしきょうぎかい</v>
      </c>
      <c r="L220" s="134">
        <f>_xlfn.XLOOKUP(J220,[1]★元データ!$J$4:$J$703,[1]★元データ!$AC$4:$AC$703,"",)</f>
        <v>46112</v>
      </c>
    </row>
    <row r="221" spans="2:28" ht="18.75" customHeight="1">
      <c r="B221" s="32"/>
      <c r="C221" s="33"/>
      <c r="D221" s="62" t="s">
        <v>181</v>
      </c>
      <c r="E221" s="15" t="s">
        <v>328</v>
      </c>
      <c r="F221" s="6" t="s">
        <v>38</v>
      </c>
      <c r="G221" s="17" t="s">
        <v>26</v>
      </c>
      <c r="H221" s="70" t="s">
        <v>630</v>
      </c>
      <c r="I221" s="159"/>
      <c r="J221" s="165" t="str">
        <f t="shared" si="3"/>
        <v>株式会社システムサポート</v>
      </c>
      <c r="K221" s="127" t="str">
        <f>_xlfn.XLOOKUP(J221,[1]★元データ!$J$4:$J$703,[1]★元データ!$I$4:$I$703,"")</f>
        <v>しすてむさぽーと</v>
      </c>
      <c r="L221" s="134">
        <f>_xlfn.XLOOKUP(J221,[1]★元データ!$J$4:$J$703,[1]★元データ!$AC$4:$AC$703,"",)</f>
        <v>47573</v>
      </c>
    </row>
    <row r="222" spans="2:28" ht="18.75" customHeight="1">
      <c r="B222" s="32"/>
      <c r="C222" s="33"/>
      <c r="D222" s="16" t="s">
        <v>580</v>
      </c>
      <c r="E222" s="15"/>
      <c r="F222" s="6" t="s">
        <v>581</v>
      </c>
      <c r="G222" s="17" t="s">
        <v>347</v>
      </c>
      <c r="H222" s="70" t="s">
        <v>630</v>
      </c>
      <c r="I222" s="159"/>
      <c r="J222" s="165" t="str">
        <f t="shared" si="3"/>
        <v>株式会社地盤改良堀田</v>
      </c>
      <c r="K222" s="127" t="str">
        <f>_xlfn.XLOOKUP(J222,[1]★元データ!$J$4:$J$703,[1]★元データ!$I$4:$I$703,"")</f>
        <v>じばんかいりょうほりた</v>
      </c>
      <c r="L222" s="134">
        <f>_xlfn.XLOOKUP(J222,[1]★元データ!$J$4:$J$703,[1]★元データ!$AC$4:$AC$703,"",)</f>
        <v>46477</v>
      </c>
    </row>
    <row r="223" spans="2:28" ht="18.75" customHeight="1">
      <c r="B223" s="32"/>
      <c r="C223" s="33"/>
      <c r="D223" s="62" t="s">
        <v>182</v>
      </c>
      <c r="E223" s="15" t="s">
        <v>328</v>
      </c>
      <c r="F223" s="8" t="s">
        <v>38</v>
      </c>
      <c r="G223" s="17" t="s">
        <v>2</v>
      </c>
      <c r="H223" s="70" t="s">
        <v>630</v>
      </c>
      <c r="I223" s="159"/>
      <c r="J223" s="165" t="str">
        <f t="shared" si="3"/>
        <v>澁谷工業株式会社</v>
      </c>
      <c r="K223" s="127" t="str">
        <f>_xlfn.XLOOKUP(J223,[1]★元データ!$J$4:$J$703,[1]★元データ!$I$4:$I$703,"")</f>
        <v>しぶやこうぎょう</v>
      </c>
      <c r="L223" s="134">
        <f>_xlfn.XLOOKUP(J223,[1]★元データ!$J$4:$J$703,[1]★元データ!$AC$4:$AC$703,"",)</f>
        <v>46112</v>
      </c>
    </row>
    <row r="224" spans="2:28" ht="18.75" customHeight="1">
      <c r="B224" s="32"/>
      <c r="C224" s="33"/>
      <c r="D224" s="62" t="s">
        <v>107</v>
      </c>
      <c r="E224" s="15" t="s">
        <v>343</v>
      </c>
      <c r="F224" s="6" t="s">
        <v>41</v>
      </c>
      <c r="G224" s="17" t="s">
        <v>4</v>
      </c>
      <c r="H224" s="70" t="s">
        <v>630</v>
      </c>
      <c r="I224" s="159"/>
      <c r="J224" s="165" t="str">
        <f t="shared" si="3"/>
        <v>医療法人社団慈豊会</v>
      </c>
      <c r="K224" s="127" t="str">
        <f>_xlfn.XLOOKUP(J224,[1]★元データ!$J$4:$J$703,[1]★元データ!$I$4:$I$703,"")</f>
        <v>じほうかい</v>
      </c>
      <c r="L224" s="134">
        <f>_xlfn.XLOOKUP(J224,[1]★元データ!$J$4:$J$703,[1]★元データ!$AC$4:$AC$703,"",)</f>
        <v>47208</v>
      </c>
    </row>
    <row r="225" spans="2:28" ht="18.75" customHeight="1">
      <c r="B225" s="32"/>
      <c r="C225" s="33"/>
      <c r="D225" s="62" t="s">
        <v>476</v>
      </c>
      <c r="E225" s="15" t="s">
        <v>328</v>
      </c>
      <c r="F225" s="6" t="s">
        <v>38</v>
      </c>
      <c r="G225" s="17" t="s">
        <v>1</v>
      </c>
      <c r="H225" s="70" t="s">
        <v>630</v>
      </c>
      <c r="I225" s="159"/>
      <c r="J225" s="165" t="str">
        <f t="shared" si="3"/>
        <v>株式会社嶋源木建</v>
      </c>
      <c r="K225" s="127" t="str">
        <f>_xlfn.XLOOKUP(J225,[1]★元データ!$J$4:$J$703,[1]★元データ!$I$4:$I$703,"")</f>
        <v>しまげんもっけん</v>
      </c>
      <c r="L225" s="134">
        <f>_xlfn.XLOOKUP(J225,[1]★元データ!$J$4:$J$703,[1]★元データ!$AC$4:$AC$703,"",)</f>
        <v>47573</v>
      </c>
    </row>
    <row r="226" spans="2:28" ht="18.75" customHeight="1">
      <c r="B226" s="32"/>
      <c r="C226" s="33"/>
      <c r="D226" s="62" t="s">
        <v>363</v>
      </c>
      <c r="E226" s="15" t="s">
        <v>343</v>
      </c>
      <c r="F226" s="6" t="s">
        <v>340</v>
      </c>
      <c r="G226" s="17" t="s">
        <v>347</v>
      </c>
      <c r="H226" s="70" t="s">
        <v>630</v>
      </c>
      <c r="I226" s="159"/>
      <c r="J226" s="165" t="str">
        <f t="shared" si="3"/>
        <v>島屋建設株式会社</v>
      </c>
      <c r="K226" s="127" t="str">
        <f>_xlfn.XLOOKUP(J226,[1]★元データ!$J$4:$J$703,[1]★元データ!$I$4:$I$703,"")</f>
        <v>しまやけんせつ</v>
      </c>
      <c r="L226" s="134">
        <f>_xlfn.XLOOKUP(J226,[1]★元データ!$J$4:$J$703,[1]★元データ!$AC$4:$AC$703,"",)</f>
        <v>47208</v>
      </c>
    </row>
    <row r="227" spans="2:28" ht="18.75" customHeight="1">
      <c r="B227" s="32"/>
      <c r="C227" s="33"/>
      <c r="D227" s="62" t="s">
        <v>183</v>
      </c>
      <c r="E227" s="15" t="s">
        <v>328</v>
      </c>
      <c r="F227" s="6" t="s">
        <v>38</v>
      </c>
      <c r="G227" s="17" t="s">
        <v>1</v>
      </c>
      <c r="H227" s="70" t="s">
        <v>630</v>
      </c>
      <c r="I227" s="159"/>
      <c r="J227" s="165" t="str">
        <f t="shared" si="3"/>
        <v>清水建設株式会社北陸支店</v>
      </c>
      <c r="K227" s="127" t="str">
        <f>_xlfn.XLOOKUP(J227,[1]★元データ!$J$4:$J$703,[1]★元データ!$I$4:$I$703,"")</f>
        <v>しみずけんせつほくりくしてん</v>
      </c>
      <c r="L227" s="134">
        <f>_xlfn.XLOOKUP(J227,[1]★元データ!$J$4:$J$703,[1]★元データ!$AC$4:$AC$703,"",)</f>
        <v>47208</v>
      </c>
    </row>
    <row r="228" spans="2:28" ht="18.75" customHeight="1">
      <c r="B228" s="32"/>
      <c r="C228" s="33"/>
      <c r="D228" s="63" t="s">
        <v>184</v>
      </c>
      <c r="E228" s="15"/>
      <c r="F228" s="8" t="s">
        <v>63</v>
      </c>
      <c r="G228" s="17" t="s">
        <v>29</v>
      </c>
      <c r="H228" s="70" t="s">
        <v>630</v>
      </c>
      <c r="I228" s="159"/>
      <c r="J228" s="165" t="str">
        <f t="shared" si="3"/>
        <v>株式会社シミズシンテック</v>
      </c>
      <c r="K228" s="127" t="str">
        <f>_xlfn.XLOOKUP(J228,[1]★元データ!$J$4:$J$703,[1]★元データ!$I$4:$I$703,"")</f>
        <v>しみずしんてっく</v>
      </c>
      <c r="L228" s="134">
        <f>_xlfn.XLOOKUP(J228,[1]★元データ!$J$4:$J$703,[1]★元データ!$AC$4:$AC$703,"",)</f>
        <v>46843</v>
      </c>
    </row>
    <row r="229" spans="2:28" ht="18.75" customHeight="1">
      <c r="B229" s="32"/>
      <c r="C229" s="33"/>
      <c r="D229" s="16" t="s">
        <v>781</v>
      </c>
      <c r="E229" s="15" t="s">
        <v>328</v>
      </c>
      <c r="F229" s="8" t="s">
        <v>780</v>
      </c>
      <c r="G229" s="17" t="s">
        <v>1</v>
      </c>
      <c r="H229" s="70" t="s">
        <v>630</v>
      </c>
      <c r="I229" s="159"/>
      <c r="J229" s="165" t="str">
        <f t="shared" si="3"/>
        <v>株式会社清水造船建設</v>
      </c>
      <c r="K229" s="127" t="str">
        <f>_xlfn.XLOOKUP(J229,[1]★元データ!$J$4:$J$703,[1]★元データ!$I$4:$I$703,"")</f>
        <v>しみずぞうせんけんせつ</v>
      </c>
      <c r="L229" s="134">
        <f>_xlfn.XLOOKUP(J229,[1]★元データ!$J$4:$J$703,[1]★元データ!$AC$4:$AC$703,"",)</f>
        <v>47208</v>
      </c>
      <c r="M229" s="38"/>
      <c r="N229" s="38"/>
      <c r="O229" s="38"/>
      <c r="P229" s="38"/>
      <c r="Q229" s="38"/>
      <c r="R229" s="38"/>
      <c r="S229" s="38"/>
      <c r="T229" s="38"/>
      <c r="U229" s="38"/>
      <c r="V229" s="38"/>
      <c r="W229" s="38"/>
      <c r="X229" s="38"/>
      <c r="Y229" s="38"/>
      <c r="Z229" s="38"/>
      <c r="AA229" s="38"/>
      <c r="AB229" s="38"/>
    </row>
    <row r="230" spans="2:28" ht="18.75" customHeight="1">
      <c r="B230" s="32"/>
      <c r="C230" s="33"/>
      <c r="D230" s="62" t="s">
        <v>544</v>
      </c>
      <c r="E230" s="15" t="s">
        <v>328</v>
      </c>
      <c r="F230" s="6" t="s">
        <v>394</v>
      </c>
      <c r="G230" s="17" t="s">
        <v>347</v>
      </c>
      <c r="H230" s="70" t="s">
        <v>630</v>
      </c>
      <c r="I230" s="159"/>
      <c r="J230" s="165" t="str">
        <f t="shared" si="3"/>
        <v>株式会社麝香重機建設</v>
      </c>
      <c r="K230" s="127" t="str">
        <f>_xlfn.XLOOKUP(J230,[1]★元データ!$J$4:$J$703,[1]★元データ!$I$4:$I$703,"")</f>
        <v>じゃこうじゅうきけんせつ</v>
      </c>
      <c r="L230" s="134">
        <f>_xlfn.XLOOKUP(J230,[1]★元データ!$J$4:$J$703,[1]★元データ!$AC$4:$AC$703,"",)</f>
        <v>46112</v>
      </c>
      <c r="M230" s="38"/>
      <c r="N230" s="38"/>
      <c r="O230" s="38"/>
      <c r="P230" s="38"/>
      <c r="Q230" s="38"/>
      <c r="R230" s="38"/>
      <c r="S230" s="38"/>
      <c r="T230" s="38"/>
      <c r="U230" s="38"/>
      <c r="V230" s="38"/>
      <c r="W230" s="38"/>
      <c r="X230" s="38"/>
      <c r="Y230" s="38"/>
      <c r="Z230" s="38"/>
      <c r="AA230" s="38"/>
      <c r="AB230" s="38"/>
    </row>
    <row r="231" spans="2:28" ht="18.75" customHeight="1">
      <c r="B231" s="32"/>
      <c r="C231" s="33"/>
      <c r="D231" s="62" t="s">
        <v>185</v>
      </c>
      <c r="E231" s="15"/>
      <c r="F231" s="8" t="s">
        <v>38</v>
      </c>
      <c r="G231" s="17" t="s">
        <v>28</v>
      </c>
      <c r="H231" s="70" t="s">
        <v>630</v>
      </c>
      <c r="I231" s="159"/>
      <c r="J231" s="165" t="str">
        <f t="shared" si="3"/>
        <v>株式会社ジャコム石川</v>
      </c>
      <c r="K231" s="127" t="str">
        <f>_xlfn.XLOOKUP(J231,[1]★元データ!$J$4:$J$703,[1]★元データ!$I$4:$I$703,"")</f>
        <v>じゃこむいしかわ</v>
      </c>
      <c r="L231" s="134">
        <f>_xlfn.XLOOKUP(J231,[1]★元データ!$J$4:$J$703,[1]★元データ!$AC$4:$AC$703,"",)</f>
        <v>46112</v>
      </c>
    </row>
    <row r="232" spans="2:28" ht="18.75" customHeight="1">
      <c r="B232" s="32"/>
      <c r="C232" s="33"/>
      <c r="D232" s="35" t="s">
        <v>186</v>
      </c>
      <c r="E232" s="15"/>
      <c r="F232" s="8" t="s">
        <v>37</v>
      </c>
      <c r="G232" s="17" t="s">
        <v>1</v>
      </c>
      <c r="H232" s="70" t="s">
        <v>630</v>
      </c>
      <c r="I232" s="159"/>
      <c r="J232" s="165" t="str">
        <f t="shared" si="3"/>
        <v>株式会社昭栄建設</v>
      </c>
      <c r="K232" s="127" t="str">
        <f>_xlfn.XLOOKUP(J232,[1]★元データ!$J$4:$J$703,[1]★元データ!$I$4:$I$703,"")</f>
        <v>しょうえいけんせつ</v>
      </c>
      <c r="L232" s="134">
        <f>_xlfn.XLOOKUP(J232,[1]★元データ!$J$4:$J$703,[1]★元データ!$AC$4:$AC$703,"",)</f>
        <v>46843</v>
      </c>
    </row>
    <row r="233" spans="2:28" ht="18.75" customHeight="1">
      <c r="B233" s="32"/>
      <c r="C233" s="33"/>
      <c r="D233" s="62" t="s">
        <v>187</v>
      </c>
      <c r="E233" s="15" t="s">
        <v>328</v>
      </c>
      <c r="F233" s="6" t="s">
        <v>38</v>
      </c>
      <c r="G233" s="17" t="s">
        <v>1</v>
      </c>
      <c r="H233" s="70" t="s">
        <v>630</v>
      </c>
      <c r="I233" s="159"/>
      <c r="J233" s="165" t="str">
        <f t="shared" si="3"/>
        <v>城東建設株式会社</v>
      </c>
      <c r="K233" s="127" t="str">
        <f>_xlfn.XLOOKUP(J233,[1]★元データ!$J$4:$J$703,[1]★元データ!$I$4:$I$703,"")</f>
        <v>じょうとうけんせつ</v>
      </c>
      <c r="L233" s="134">
        <f>_xlfn.XLOOKUP(J233,[1]★元データ!$J$4:$J$703,[1]★元データ!$AC$4:$AC$703,"",)</f>
        <v>47208</v>
      </c>
    </row>
    <row r="234" spans="2:28" ht="18.75" customHeight="1">
      <c r="B234" s="32"/>
      <c r="C234" s="33"/>
      <c r="D234" s="62" t="s">
        <v>188</v>
      </c>
      <c r="E234" s="15" t="s">
        <v>328</v>
      </c>
      <c r="F234" s="6" t="s">
        <v>38</v>
      </c>
      <c r="G234" s="17" t="s">
        <v>1</v>
      </c>
      <c r="H234" s="70" t="s">
        <v>630</v>
      </c>
      <c r="I234" s="159"/>
      <c r="J234" s="165" t="str">
        <f t="shared" si="3"/>
        <v>昌和管工株式会社</v>
      </c>
      <c r="K234" s="127" t="str">
        <f>_xlfn.XLOOKUP(J234,[1]★元データ!$J$4:$J$703,[1]★元データ!$I$4:$I$703,"")</f>
        <v>しょうわかんこう</v>
      </c>
      <c r="L234" s="134">
        <f>_xlfn.XLOOKUP(J234,[1]★元データ!$J$4:$J$703,[1]★元データ!$AC$4:$AC$703,"",)</f>
        <v>47208</v>
      </c>
      <c r="M234" s="38"/>
      <c r="N234" s="38"/>
      <c r="O234" s="38"/>
      <c r="P234" s="38"/>
      <c r="Q234" s="38"/>
      <c r="R234" s="38"/>
      <c r="S234" s="38"/>
      <c r="T234" s="38"/>
      <c r="U234" s="38"/>
      <c r="V234" s="38"/>
      <c r="W234" s="38"/>
      <c r="X234" s="38"/>
      <c r="Y234" s="38"/>
      <c r="Z234" s="38"/>
      <c r="AA234" s="38"/>
      <c r="AB234" s="38"/>
    </row>
    <row r="235" spans="2:28" ht="18.75" customHeight="1">
      <c r="B235" s="32"/>
      <c r="C235" s="33"/>
      <c r="D235" s="97" t="s">
        <v>189</v>
      </c>
      <c r="E235" s="15" t="s">
        <v>328</v>
      </c>
      <c r="F235" s="6" t="s">
        <v>44</v>
      </c>
      <c r="G235" s="17" t="s">
        <v>1</v>
      </c>
      <c r="H235" s="70" t="s">
        <v>630</v>
      </c>
      <c r="I235" s="159"/>
      <c r="J235" s="165" t="str">
        <f t="shared" si="3"/>
        <v>株式会社白原組</v>
      </c>
      <c r="K235" s="127" t="str">
        <f>_xlfn.XLOOKUP(J235,[1]★元データ!$J$4:$J$703,[1]★元データ!$I$4:$I$703,"")</f>
        <v>しろはらぐみ</v>
      </c>
      <c r="L235" s="134">
        <f>_xlfn.XLOOKUP(J235,[1]★元データ!$J$4:$J$703,[1]★元データ!$AC$4:$AC$703,"",)</f>
        <v>47573</v>
      </c>
    </row>
    <row r="236" spans="2:28" ht="18.75" customHeight="1">
      <c r="B236" s="32"/>
      <c r="C236" s="33"/>
      <c r="D236" s="88" t="s">
        <v>190</v>
      </c>
      <c r="E236" s="15" t="s">
        <v>328</v>
      </c>
      <c r="F236" s="6" t="s">
        <v>38</v>
      </c>
      <c r="G236" s="17" t="s">
        <v>28</v>
      </c>
      <c r="H236" s="70" t="s">
        <v>630</v>
      </c>
      <c r="I236" s="159"/>
      <c r="J236" s="165" t="str">
        <f t="shared" si="3"/>
        <v>株式会社白や</v>
      </c>
      <c r="K236" s="127" t="str">
        <f>_xlfn.XLOOKUP(J236,[1]★元データ!$J$4:$J$703,[1]★元データ!$I$4:$I$703,"")</f>
        <v>しろや</v>
      </c>
      <c r="L236" s="134">
        <f>_xlfn.XLOOKUP(J236,[1]★元データ!$J$4:$J$703,[1]★元データ!$AC$4:$AC$703,"",)</f>
        <v>47208</v>
      </c>
    </row>
    <row r="237" spans="2:28" ht="18.75" customHeight="1">
      <c r="B237" s="32"/>
      <c r="C237" s="33"/>
      <c r="D237" s="62" t="s">
        <v>16</v>
      </c>
      <c r="E237" s="15" t="s">
        <v>328</v>
      </c>
      <c r="F237" s="6" t="s">
        <v>38</v>
      </c>
      <c r="G237" s="17" t="s">
        <v>4</v>
      </c>
      <c r="H237" s="70" t="s">
        <v>630</v>
      </c>
      <c r="I237" s="159"/>
      <c r="J237" s="165" t="str">
        <f t="shared" si="3"/>
        <v>医療法人社団仁智会</v>
      </c>
      <c r="K237" s="127" t="str">
        <f>_xlfn.XLOOKUP(J237,[1]★元データ!$J$4:$J$703,[1]★元データ!$I$4:$I$703,"")</f>
        <v>じんちかい</v>
      </c>
      <c r="L237" s="134">
        <f>_xlfn.XLOOKUP(J237,[1]★元データ!$J$4:$J$703,[1]★元データ!$AC$4:$AC$703,"",)</f>
        <v>47208</v>
      </c>
    </row>
    <row r="238" spans="2:28" ht="18.75" customHeight="1">
      <c r="B238" s="32"/>
      <c r="C238" s="33"/>
      <c r="D238" s="16" t="s">
        <v>191</v>
      </c>
      <c r="E238" s="15" t="s">
        <v>328</v>
      </c>
      <c r="F238" s="6" t="s">
        <v>48</v>
      </c>
      <c r="G238" s="17" t="s">
        <v>1</v>
      </c>
      <c r="H238" s="70" t="s">
        <v>630</v>
      </c>
      <c r="I238" s="159"/>
      <c r="J238" s="165" t="str">
        <f t="shared" si="3"/>
        <v>株式会社新出組</v>
      </c>
      <c r="K238" s="127" t="str">
        <f>_xlfn.XLOOKUP(J238,[1]★元データ!$J$4:$J$703,[1]★元データ!$I$4:$I$703,"")</f>
        <v>しんでぐみ</v>
      </c>
      <c r="L238" s="134">
        <f>_xlfn.XLOOKUP(J238,[1]★元データ!$J$4:$J$703,[1]★元データ!$AC$4:$AC$703,"",)</f>
        <v>47573</v>
      </c>
    </row>
    <row r="239" spans="2:28" ht="18.75" customHeight="1">
      <c r="B239" s="32"/>
      <c r="C239" s="33"/>
      <c r="D239" s="63" t="s">
        <v>192</v>
      </c>
      <c r="E239" s="15" t="s">
        <v>328</v>
      </c>
      <c r="F239" s="8" t="s">
        <v>38</v>
      </c>
      <c r="G239" s="17" t="s">
        <v>55</v>
      </c>
      <c r="H239" s="70" t="s">
        <v>630</v>
      </c>
      <c r="I239" s="159"/>
      <c r="J239" s="165" t="str">
        <f t="shared" si="3"/>
        <v>シンワ通信工業株式会社</v>
      </c>
      <c r="K239" s="127" t="str">
        <f>_xlfn.XLOOKUP(J239,[1]★元データ!$J$4:$J$703,[1]★元データ!$I$4:$I$703,"")</f>
        <v>しんわつうしんこうぎょう</v>
      </c>
      <c r="L239" s="134">
        <f>_xlfn.XLOOKUP(J239,[1]★元データ!$J$4:$J$703,[1]★元データ!$AC$4:$AC$703,"",)</f>
        <v>46477</v>
      </c>
    </row>
    <row r="240" spans="2:28" ht="18.75" customHeight="1">
      <c r="B240" s="34" t="s">
        <v>83</v>
      </c>
      <c r="C240" s="33"/>
      <c r="D240" s="16" t="s">
        <v>193</v>
      </c>
      <c r="E240" s="15" t="s">
        <v>328</v>
      </c>
      <c r="F240" s="6" t="s">
        <v>44</v>
      </c>
      <c r="G240" s="17" t="s">
        <v>28</v>
      </c>
      <c r="H240" s="70" t="s">
        <v>630</v>
      </c>
      <c r="I240" s="159"/>
      <c r="J240" s="165" t="str">
        <f t="shared" si="3"/>
        <v>杉永電機株式会社</v>
      </c>
      <c r="K240" s="127" t="str">
        <f>_xlfn.XLOOKUP(J240,[1]★元データ!$J$4:$J$703,[1]★元データ!$I$4:$I$703,"")</f>
        <v>すぎながでんき</v>
      </c>
      <c r="L240" s="134">
        <f>_xlfn.XLOOKUP(J240,[1]★元データ!$J$4:$J$703,[1]★元データ!$AC$4:$AC$703,"",)</f>
        <v>47208</v>
      </c>
    </row>
    <row r="241" spans="2:28" ht="18.75" customHeight="1">
      <c r="B241" s="31"/>
      <c r="C241" s="33"/>
      <c r="D241" s="66" t="s">
        <v>194</v>
      </c>
      <c r="E241" s="15" t="s">
        <v>328</v>
      </c>
      <c r="F241" s="14" t="s">
        <v>42</v>
      </c>
      <c r="G241" s="37" t="s">
        <v>55</v>
      </c>
      <c r="H241" s="70" t="s">
        <v>630</v>
      </c>
      <c r="I241" s="159"/>
      <c r="J241" s="165" t="str">
        <f t="shared" si="3"/>
        <v>株式会社杉本工務店</v>
      </c>
      <c r="K241" s="127" t="str">
        <f>_xlfn.XLOOKUP(J241,[1]★元データ!$J$4:$J$703,[1]★元データ!$I$4:$I$703,"")</f>
        <v>すぎもとこうむてん</v>
      </c>
      <c r="L241" s="134">
        <f>_xlfn.XLOOKUP(J241,[1]★元データ!$J$4:$J$703,[1]★元データ!$AC$4:$AC$703,"",)</f>
        <v>47208</v>
      </c>
    </row>
    <row r="242" spans="2:28" ht="18.75" customHeight="1">
      <c r="B242" s="31"/>
      <c r="C242" s="33"/>
      <c r="D242" s="63" t="s">
        <v>195</v>
      </c>
      <c r="E242" s="15" t="s">
        <v>450</v>
      </c>
      <c r="F242" s="8" t="s">
        <v>37</v>
      </c>
      <c r="G242" s="17" t="s">
        <v>2</v>
      </c>
      <c r="H242" s="70" t="s">
        <v>630</v>
      </c>
      <c r="I242" s="159"/>
      <c r="J242" s="165" t="str">
        <f t="shared" si="3"/>
        <v>株式会社スギヨ</v>
      </c>
      <c r="K242" s="127" t="str">
        <f>_xlfn.XLOOKUP(J242,[1]★元データ!$J$4:$J$703,[1]★元データ!$I$4:$I$703,"")</f>
        <v>すぎよ</v>
      </c>
      <c r="L242" s="134">
        <f>_xlfn.XLOOKUP(J242,[1]★元データ!$J$4:$J$703,[1]★元データ!$AC$4:$AC$703,"",)</f>
        <v>47573</v>
      </c>
    </row>
    <row r="243" spans="2:28" ht="18.75" customHeight="1">
      <c r="B243" s="32"/>
      <c r="C243" s="33"/>
      <c r="D243" s="62" t="s">
        <v>196</v>
      </c>
      <c r="E243" s="15" t="s">
        <v>328</v>
      </c>
      <c r="F243" s="6" t="s">
        <v>38</v>
      </c>
      <c r="G243" s="17" t="s">
        <v>1</v>
      </c>
      <c r="H243" s="70" t="s">
        <v>630</v>
      </c>
      <c r="I243" s="159"/>
      <c r="J243" s="165" t="str">
        <f t="shared" si="3"/>
        <v>鈴木建設株式会社</v>
      </c>
      <c r="K243" s="127" t="str">
        <f>_xlfn.XLOOKUP(J243,[1]★元データ!$J$4:$J$703,[1]★元データ!$I$4:$I$703,"")</f>
        <v>すずきけんせつ</v>
      </c>
      <c r="L243" s="134">
        <f>_xlfn.XLOOKUP(J243,[1]★元データ!$J$4:$J$703,[1]★元データ!$AC$4:$AC$703,"",)</f>
        <v>47208</v>
      </c>
    </row>
    <row r="244" spans="2:28" ht="18.75" customHeight="1">
      <c r="B244" s="32"/>
      <c r="C244" s="33"/>
      <c r="D244" s="62" t="s">
        <v>833</v>
      </c>
      <c r="E244" s="5" t="s">
        <v>523</v>
      </c>
      <c r="F244" s="6" t="s">
        <v>524</v>
      </c>
      <c r="G244" s="7" t="s">
        <v>519</v>
      </c>
      <c r="H244" s="70" t="s">
        <v>630</v>
      </c>
      <c r="I244" s="159"/>
      <c r="J244" s="165" t="str">
        <f t="shared" si="3"/>
        <v>社会福祉法人珠洲市社会福祉協議会</v>
      </c>
      <c r="K244" s="127" t="str">
        <f>_xlfn.XLOOKUP(J244,[1]★元データ!$J$4:$J$703,[1]★元データ!$I$4:$I$703,"")</f>
        <v>すずししゃかいふくしきょうぎかい</v>
      </c>
      <c r="L244" s="134">
        <f>_xlfn.XLOOKUP(J244,[1]★元データ!$J$4:$J$703,[1]★元データ!$AC$4:$AC$703,"",)</f>
        <v>46112</v>
      </c>
    </row>
    <row r="245" spans="2:28" customFormat="1" ht="18.75" customHeight="1">
      <c r="B245" s="3"/>
      <c r="C245" s="4"/>
      <c r="D245" s="62" t="s">
        <v>24</v>
      </c>
      <c r="E245" s="15" t="s">
        <v>334</v>
      </c>
      <c r="F245" s="6" t="s">
        <v>51</v>
      </c>
      <c r="G245" s="17" t="s">
        <v>19</v>
      </c>
      <c r="H245" s="70" t="s">
        <v>630</v>
      </c>
      <c r="I245" s="159"/>
      <c r="J245" s="165" t="str">
        <f t="shared" si="3"/>
        <v>珠洲市農業協同組合</v>
      </c>
      <c r="K245" s="127" t="str">
        <f>_xlfn.XLOOKUP(J245,[1]★元データ!$J$4:$J$703,[1]★元データ!$I$4:$I$703,"")</f>
        <v>すずしのうぎょうきょうどうくみあい</v>
      </c>
      <c r="L245" s="134">
        <f>_xlfn.XLOOKUP(J245,[1]★元データ!$J$4:$J$703,[1]★元データ!$AC$4:$AC$703,"",)</f>
        <v>45382</v>
      </c>
    </row>
    <row r="246" spans="2:28" ht="18.75" customHeight="1">
      <c r="B246" s="32"/>
      <c r="C246" s="33"/>
      <c r="D246" s="62" t="s">
        <v>405</v>
      </c>
      <c r="E246" s="15" t="s">
        <v>328</v>
      </c>
      <c r="F246" s="8" t="s">
        <v>362</v>
      </c>
      <c r="G246" s="18" t="s">
        <v>542</v>
      </c>
      <c r="H246" s="70" t="s">
        <v>630</v>
      </c>
      <c r="I246" s="159"/>
      <c r="J246" s="165" t="str">
        <f t="shared" si="3"/>
        <v>珠洲商工会議所</v>
      </c>
      <c r="K246" s="127" t="str">
        <f>_xlfn.XLOOKUP(J246,[1]★元データ!$J$4:$J$703,[1]★元データ!$I$4:$I$703,"")</f>
        <v>すずしょうこうかいぎしょ</v>
      </c>
      <c r="L246" s="134">
        <f>_xlfn.XLOOKUP(J246,[1]★元データ!$J$4:$J$703,[1]★元データ!$AC$4:$AC$703,"",)</f>
        <v>47208</v>
      </c>
    </row>
    <row r="247" spans="2:28" ht="18.75" customHeight="1">
      <c r="B247" s="32"/>
      <c r="C247" s="33"/>
      <c r="D247" s="97" t="s">
        <v>197</v>
      </c>
      <c r="E247" s="15" t="s">
        <v>328</v>
      </c>
      <c r="F247" s="6" t="s">
        <v>49</v>
      </c>
      <c r="G247" s="17" t="s">
        <v>1</v>
      </c>
      <c r="H247" s="70" t="s">
        <v>630</v>
      </c>
      <c r="I247" s="159"/>
      <c r="J247" s="165" t="str">
        <f t="shared" si="3"/>
        <v>鈴平建設株式会社</v>
      </c>
      <c r="K247" s="127" t="str">
        <f>_xlfn.XLOOKUP(J247,[1]★元データ!$J$4:$J$703,[1]★元データ!$I$4:$I$703,"")</f>
        <v>すずひらけんせつ</v>
      </c>
      <c r="L247" s="134">
        <f>_xlfn.XLOOKUP(J247,[1]★元データ!$J$4:$J$703,[1]★元データ!$AC$4:$AC$703,"",)</f>
        <v>47573</v>
      </c>
    </row>
    <row r="248" spans="2:28" ht="18.75" customHeight="1">
      <c r="B248" s="32"/>
      <c r="C248" s="33"/>
      <c r="D248" s="63" t="s">
        <v>198</v>
      </c>
      <c r="E248" s="15" t="s">
        <v>328</v>
      </c>
      <c r="F248" s="8" t="s">
        <v>63</v>
      </c>
      <c r="G248" s="17" t="s">
        <v>4</v>
      </c>
      <c r="H248" s="70" t="s">
        <v>630</v>
      </c>
      <c r="I248" s="159"/>
      <c r="J248" s="165" t="str">
        <f t="shared" si="3"/>
        <v>株式会社スパーテル</v>
      </c>
      <c r="K248" s="127" t="str">
        <f>_xlfn.XLOOKUP(J248,[1]★元データ!$J$4:$J$703,[1]★元データ!$I$4:$I$703,"")</f>
        <v>すぱーてる</v>
      </c>
      <c r="L248" s="134">
        <f>_xlfn.XLOOKUP(J248,[1]★元データ!$J$4:$J$703,[1]★元データ!$AC$4:$AC$703,"",)</f>
        <v>47208</v>
      </c>
    </row>
    <row r="249" spans="2:28" ht="18.75" customHeight="1">
      <c r="B249" s="32"/>
      <c r="C249" s="33"/>
      <c r="D249" s="62" t="s">
        <v>636</v>
      </c>
      <c r="E249" s="15"/>
      <c r="F249" s="6" t="s">
        <v>38</v>
      </c>
      <c r="G249" s="17" t="s">
        <v>542</v>
      </c>
      <c r="H249" s="70" t="s">
        <v>630</v>
      </c>
      <c r="I249" s="159"/>
      <c r="J249" s="165" t="str">
        <f t="shared" si="3"/>
        <v>株式会社スマイルラボ</v>
      </c>
      <c r="K249" s="127" t="str">
        <f>_xlfn.XLOOKUP(J249,[1]★元データ!$J$4:$J$703,[1]★元データ!$I$4:$I$703,"")</f>
        <v>すまいるらぼ</v>
      </c>
      <c r="L249" s="134">
        <f>_xlfn.XLOOKUP(J249,[1]★元データ!$J$4:$J$703,[1]★元データ!$AC$4:$AC$703,"",)</f>
        <v>47208</v>
      </c>
      <c r="M249" s="38"/>
      <c r="N249" s="38"/>
      <c r="O249" s="38"/>
      <c r="P249" s="38"/>
      <c r="Q249" s="38"/>
      <c r="R249" s="38"/>
      <c r="S249" s="38"/>
      <c r="T249" s="38"/>
      <c r="U249" s="38"/>
      <c r="V249" s="38"/>
      <c r="W249" s="38"/>
      <c r="X249" s="38"/>
      <c r="Y249" s="38"/>
      <c r="Z249" s="38"/>
      <c r="AA249" s="38"/>
      <c r="AB249" s="38"/>
    </row>
    <row r="250" spans="2:28" ht="18.75" customHeight="1">
      <c r="B250" s="32"/>
      <c r="C250" s="33"/>
      <c r="D250" s="63" t="s">
        <v>199</v>
      </c>
      <c r="E250" s="15"/>
      <c r="F250" s="8" t="s">
        <v>43</v>
      </c>
      <c r="G250" s="37" t="s">
        <v>1</v>
      </c>
      <c r="H250" s="70" t="s">
        <v>630</v>
      </c>
      <c r="I250" s="159"/>
      <c r="J250" s="165" t="str">
        <f t="shared" si="3"/>
        <v>株式会社須磨工務店</v>
      </c>
      <c r="K250" s="127" t="str">
        <f>_xlfn.XLOOKUP(J250,[1]★元データ!$J$4:$J$703,[1]★元データ!$I$4:$I$703,"")</f>
        <v>すまこうむてん</v>
      </c>
      <c r="L250" s="134">
        <f>_xlfn.XLOOKUP(J250,[1]★元データ!$J$4:$J$703,[1]★元データ!$AC$4:$AC$703,"",)</f>
        <v>46843</v>
      </c>
    </row>
    <row r="251" spans="2:28" ht="18.75" customHeight="1">
      <c r="B251" s="32"/>
      <c r="C251" s="33"/>
      <c r="D251" s="16" t="s">
        <v>200</v>
      </c>
      <c r="E251" s="15" t="s">
        <v>328</v>
      </c>
      <c r="F251" s="6" t="s">
        <v>49</v>
      </c>
      <c r="G251" s="17" t="s">
        <v>1</v>
      </c>
      <c r="H251" s="70" t="s">
        <v>630</v>
      </c>
      <c r="I251" s="159"/>
      <c r="J251" s="165" t="str">
        <f t="shared" si="3"/>
        <v>須美矢建設株式会社</v>
      </c>
      <c r="K251" s="127" t="str">
        <f>_xlfn.XLOOKUP(J251,[1]★元データ!$J$4:$J$703,[1]★元データ!$I$4:$I$703,"")</f>
        <v>すみやけんせつ</v>
      </c>
      <c r="L251" s="134">
        <f>_xlfn.XLOOKUP(J251,[1]★元データ!$J$4:$J$703,[1]★元データ!$AC$4:$AC$703,"",)</f>
        <v>47573</v>
      </c>
      <c r="M251" s="38"/>
      <c r="N251" s="38"/>
      <c r="O251" s="38"/>
      <c r="P251" s="38"/>
      <c r="Q251" s="38"/>
      <c r="R251" s="38"/>
      <c r="S251" s="38"/>
      <c r="T251" s="38"/>
      <c r="U251" s="38"/>
      <c r="V251" s="38"/>
      <c r="W251" s="38"/>
      <c r="X251" s="38"/>
      <c r="Y251" s="38"/>
      <c r="Z251" s="38"/>
      <c r="AA251" s="38"/>
      <c r="AB251" s="38"/>
    </row>
    <row r="252" spans="2:28" ht="18.75" customHeight="1">
      <c r="B252" s="34" t="s">
        <v>84</v>
      </c>
      <c r="C252" s="33"/>
      <c r="D252" s="62" t="s">
        <v>3</v>
      </c>
      <c r="E252" s="15" t="s">
        <v>328</v>
      </c>
      <c r="F252" s="6" t="s">
        <v>36</v>
      </c>
      <c r="G252" s="17" t="s">
        <v>28</v>
      </c>
      <c r="H252" s="70" t="s">
        <v>630</v>
      </c>
      <c r="I252" s="159"/>
      <c r="J252" s="165" t="str">
        <f t="shared" si="3"/>
        <v>生活協同組合コープいしかわ</v>
      </c>
      <c r="K252" s="127" t="str">
        <f>_xlfn.XLOOKUP(J252,[1]★元データ!$J$4:$J$703,[1]★元データ!$I$4:$I$703,"")</f>
        <v>せいかつきょうどうくみあいこーぷいしかわ</v>
      </c>
      <c r="L252" s="134">
        <f>_xlfn.XLOOKUP(J252,[1]★元データ!$J$4:$J$703,[1]★元データ!$AC$4:$AC$703,"",)</f>
        <v>47208</v>
      </c>
    </row>
    <row r="253" spans="2:28" ht="18.75" customHeight="1">
      <c r="B253" s="31"/>
      <c r="C253" s="33"/>
      <c r="D253" s="64" t="s">
        <v>348</v>
      </c>
      <c r="E253" s="15" t="s">
        <v>328</v>
      </c>
      <c r="F253" s="14" t="s">
        <v>340</v>
      </c>
      <c r="G253" s="37" t="s">
        <v>347</v>
      </c>
      <c r="H253" s="70" t="s">
        <v>630</v>
      </c>
      <c r="I253" s="159"/>
      <c r="J253" s="165" t="str">
        <f t="shared" si="3"/>
        <v>株式会社セイダイ</v>
      </c>
      <c r="K253" s="127" t="str">
        <f>_xlfn.XLOOKUP(J253,[1]★元データ!$J$4:$J$703,[1]★元データ!$I$4:$I$703,"")</f>
        <v>せいだい</v>
      </c>
      <c r="L253" s="134">
        <f>_xlfn.XLOOKUP(J253,[1]★元データ!$J$4:$J$703,[1]★元データ!$AC$4:$AC$703,"",)</f>
        <v>47208</v>
      </c>
    </row>
    <row r="254" spans="2:28" ht="18.75" customHeight="1">
      <c r="B254" s="31"/>
      <c r="C254" s="33"/>
      <c r="D254" s="64" t="s">
        <v>637</v>
      </c>
      <c r="E254" s="15" t="s">
        <v>328</v>
      </c>
      <c r="F254" s="10" t="s">
        <v>387</v>
      </c>
      <c r="G254" s="37" t="s">
        <v>542</v>
      </c>
      <c r="H254" s="70" t="s">
        <v>630</v>
      </c>
      <c r="I254" s="159"/>
      <c r="J254" s="165" t="str">
        <f t="shared" si="3"/>
        <v>株式会社セーフティ</v>
      </c>
      <c r="K254" s="127" t="str">
        <f>_xlfn.XLOOKUP(J254,[1]★元データ!$J$4:$J$703,[1]★元データ!$I$4:$I$703,"")</f>
        <v>せーふてぃ</v>
      </c>
      <c r="L254" s="134">
        <f>_xlfn.XLOOKUP(J254,[1]★元データ!$J$4:$J$703,[1]★元データ!$AC$4:$AC$703,"",)</f>
        <v>46112</v>
      </c>
    </row>
    <row r="255" spans="2:28" ht="18.75" customHeight="1">
      <c r="B255" s="32"/>
      <c r="C255" s="33"/>
      <c r="D255" s="64" t="s">
        <v>768</v>
      </c>
      <c r="E255" s="15" t="s">
        <v>328</v>
      </c>
      <c r="F255" s="10" t="s">
        <v>760</v>
      </c>
      <c r="G255" s="37" t="s">
        <v>385</v>
      </c>
      <c r="H255" s="70" t="s">
        <v>630</v>
      </c>
      <c r="I255" s="159"/>
      <c r="J255" s="165" t="str">
        <f t="shared" si="3"/>
        <v>社会福祉法人石龍会</v>
      </c>
      <c r="K255" s="127" t="str">
        <f>_xlfn.XLOOKUP(J255,[1]★元データ!$J$4:$J$703,[1]★元データ!$I$4:$I$703,"")</f>
        <v>せきりゅうかい</v>
      </c>
      <c r="L255" s="134">
        <f>_xlfn.XLOOKUP(J255,[1]★元データ!$J$4:$J$703,[1]★元データ!$AC$4:$AC$703,"",)</f>
        <v>47208</v>
      </c>
    </row>
    <row r="256" spans="2:28" customFormat="1" ht="18.75" customHeight="1">
      <c r="B256" s="3"/>
      <c r="C256" s="4"/>
      <c r="D256" s="64" t="s">
        <v>662</v>
      </c>
      <c r="E256" s="5" t="s">
        <v>328</v>
      </c>
      <c r="F256" s="141" t="s">
        <v>38</v>
      </c>
      <c r="G256" s="11" t="s">
        <v>5</v>
      </c>
      <c r="H256" s="70" t="s">
        <v>630</v>
      </c>
      <c r="I256" s="159"/>
      <c r="J256" s="165" t="str">
        <f t="shared" si="3"/>
        <v>株式会社ゼロインフィニティ北陸支社</v>
      </c>
      <c r="K256" s="127" t="str">
        <f>_xlfn.XLOOKUP(J256,[1]★元データ!$J$4:$J$703,[1]★元データ!$I$4:$I$703,"")</f>
        <v>ぜろいんふぃにてぃほくりくししゃ</v>
      </c>
      <c r="L256" s="134">
        <f>_xlfn.XLOOKUP(J256,[1]★元データ!$J$4:$J$703,[1]★元データ!$AC$4:$AC$703,"",)</f>
        <v>46477</v>
      </c>
    </row>
    <row r="257" spans="1:12" ht="18.75" customHeight="1">
      <c r="B257" s="32"/>
      <c r="C257" s="33"/>
      <c r="D257" s="64" t="s">
        <v>108</v>
      </c>
      <c r="E257" s="15" t="s">
        <v>328</v>
      </c>
      <c r="F257" s="14" t="s">
        <v>38</v>
      </c>
      <c r="G257" s="37" t="s">
        <v>19</v>
      </c>
      <c r="H257" s="70" t="s">
        <v>630</v>
      </c>
      <c r="I257" s="159"/>
      <c r="J257" s="165" t="str">
        <f t="shared" si="3"/>
        <v>全国共済農業協同組合連合会石川県本部</v>
      </c>
      <c r="K257" s="127" t="str">
        <f>_xlfn.XLOOKUP(J257,[1]★元データ!$J$4:$J$703,[1]★元データ!$I$4:$I$703,"")</f>
        <v>ぜんこくきょうさいのうぎょうきょうどうくみあいれんごうかいいしかわけんほんぶ</v>
      </c>
      <c r="L257" s="134">
        <f>_xlfn.XLOOKUP(J257,[1]★元データ!$J$4:$J$703,[1]★元データ!$AC$4:$AC$703,"",)</f>
        <v>46112</v>
      </c>
    </row>
    <row r="258" spans="1:12" ht="18.75" customHeight="1">
      <c r="B258" s="32"/>
      <c r="C258" s="33"/>
      <c r="D258" s="62" t="s">
        <v>109</v>
      </c>
      <c r="E258" s="15" t="s">
        <v>328</v>
      </c>
      <c r="F258" s="8" t="s">
        <v>38</v>
      </c>
      <c r="G258" s="17" t="s">
        <v>19</v>
      </c>
      <c r="H258" s="70" t="s">
        <v>630</v>
      </c>
      <c r="I258" s="159"/>
      <c r="J258" s="165" t="str">
        <f t="shared" si="3"/>
        <v>全国農業協同組合連合会石川県本部</v>
      </c>
      <c r="K258" s="127" t="str">
        <f>_xlfn.XLOOKUP(J258,[1]★元データ!$J$4:$J$703,[1]★元データ!$I$4:$I$703,"")</f>
        <v>ぜんこくのうぎょうきょうどうくみあいれんごうかいいしかわけんほんぶ</v>
      </c>
      <c r="L258" s="134">
        <f>_xlfn.XLOOKUP(J258,[1]★元データ!$J$4:$J$703,[1]★元データ!$AC$4:$AC$703,"",)</f>
        <v>46112</v>
      </c>
    </row>
    <row r="259" spans="1:12" ht="18.75" customHeight="1">
      <c r="B259" s="32"/>
      <c r="C259" s="33"/>
      <c r="D259" s="67" t="s">
        <v>17</v>
      </c>
      <c r="E259" s="15" t="s">
        <v>328</v>
      </c>
      <c r="F259" s="12" t="s">
        <v>38</v>
      </c>
      <c r="G259" s="39" t="s">
        <v>4</v>
      </c>
      <c r="H259" s="70" t="s">
        <v>630</v>
      </c>
      <c r="I259" s="159"/>
      <c r="J259" s="165" t="str">
        <f t="shared" si="3"/>
        <v>特定医療法人扇翔会</v>
      </c>
      <c r="K259" s="127" t="str">
        <f>_xlfn.XLOOKUP(J259,[1]★元データ!$J$4:$J$703,[1]★元データ!$I$4:$I$703,"")</f>
        <v>せんしょうかい</v>
      </c>
      <c r="L259" s="134">
        <f>_xlfn.XLOOKUP(J259,[1]★元データ!$J$4:$J$703,[1]★元データ!$AC$4:$AC$703,"",)</f>
        <v>47208</v>
      </c>
    </row>
    <row r="260" spans="1:12" ht="18.75" customHeight="1">
      <c r="B260" s="32"/>
      <c r="C260" s="33"/>
      <c r="D260" s="67" t="s">
        <v>491</v>
      </c>
      <c r="E260" s="25" t="s">
        <v>492</v>
      </c>
      <c r="F260" s="12" t="s">
        <v>493</v>
      </c>
      <c r="G260" s="39" t="s">
        <v>488</v>
      </c>
      <c r="H260" s="70" t="s">
        <v>630</v>
      </c>
      <c r="I260" s="159"/>
      <c r="J260" s="165" t="str">
        <f t="shared" ref="J260:J323" si="4">SUBSTITUTE(SUBSTITUTE(SUBSTITUTE(SUBSTITUTE(D260,"㈱","株式会社"),"㈲","有限会社"),"(公財)","公益財団法人"),"(一財)","一般財団法人")</f>
        <v>株式会社千場建設</v>
      </c>
      <c r="K260" s="127" t="str">
        <f>_xlfn.XLOOKUP(J260,[1]★元データ!$J$4:$J$703,[1]★元データ!$I$4:$I$703,"")</f>
        <v>せんばけんせつ</v>
      </c>
      <c r="L260" s="134">
        <f>_xlfn.XLOOKUP(J260,[1]★元データ!$J$4:$J$703,[1]★元データ!$AC$4:$AC$703,"",)</f>
        <v>46112</v>
      </c>
    </row>
    <row r="261" spans="1:12" ht="18.75" customHeight="1">
      <c r="B261" s="34" t="s">
        <v>324</v>
      </c>
      <c r="C261" s="33"/>
      <c r="D261" s="62" t="s">
        <v>323</v>
      </c>
      <c r="E261" s="15" t="s">
        <v>343</v>
      </c>
      <c r="F261" s="8" t="s">
        <v>38</v>
      </c>
      <c r="G261" s="17" t="s">
        <v>1</v>
      </c>
      <c r="H261" s="70" t="s">
        <v>630</v>
      </c>
      <c r="I261" s="159"/>
      <c r="J261" s="165" t="str">
        <f t="shared" si="4"/>
        <v>株式会社祖泉塗工店</v>
      </c>
      <c r="K261" s="127" t="str">
        <f>_xlfn.XLOOKUP(J261,[1]★元データ!$J$4:$J$703,[1]★元データ!$I$4:$I$703,"")</f>
        <v>そいずみとこうてん</v>
      </c>
      <c r="L261" s="134">
        <f>_xlfn.XLOOKUP(J261,[1]★元データ!$J$4:$J$703,[1]★元データ!$AC$4:$AC$703,"",)</f>
        <v>47208</v>
      </c>
    </row>
    <row r="262" spans="1:12" ht="18.75" customHeight="1">
      <c r="B262" s="148"/>
      <c r="C262" s="33"/>
      <c r="D262" s="67" t="s">
        <v>618</v>
      </c>
      <c r="E262" s="25" t="s">
        <v>343</v>
      </c>
      <c r="F262" s="23" t="s">
        <v>358</v>
      </c>
      <c r="G262" s="39" t="s">
        <v>356</v>
      </c>
      <c r="H262" s="70" t="s">
        <v>630</v>
      </c>
      <c r="I262" s="159"/>
      <c r="J262" s="165" t="str">
        <f t="shared" si="4"/>
        <v>創和テキスタイル株式会社</v>
      </c>
      <c r="K262" s="127" t="str">
        <f>_xlfn.XLOOKUP(J262,[1]★元データ!$J$4:$J$703,[1]★元データ!$I$4:$I$703,"")</f>
        <v>そうわてきすたいる</v>
      </c>
      <c r="L262" s="134">
        <f>_xlfn.XLOOKUP(J262,[1]★元データ!$J$4:$J$703,[1]★元データ!$AC$4:$AC$703,"",)</f>
        <v>46477</v>
      </c>
    </row>
    <row r="263" spans="1:12" ht="18.75" customHeight="1">
      <c r="B263" s="45" t="s">
        <v>85</v>
      </c>
      <c r="C263" s="128"/>
      <c r="D263" s="62" t="s">
        <v>834</v>
      </c>
      <c r="E263" s="5" t="s">
        <v>506</v>
      </c>
      <c r="F263" s="8" t="s">
        <v>516</v>
      </c>
      <c r="G263" s="7" t="s">
        <v>512</v>
      </c>
      <c r="H263" s="70" t="s">
        <v>630</v>
      </c>
      <c r="I263" s="163"/>
      <c r="J263" s="165" t="str">
        <f t="shared" si="4"/>
        <v>第一生命保険株式会社金沢支社</v>
      </c>
      <c r="K263" s="127" t="str">
        <f>_xlfn.XLOOKUP(J263,[1]★元データ!$J$4:$J$703,[1]★元データ!$I$4:$I$703,"")</f>
        <v>だいいちせいめいほけんかなざわししゃ</v>
      </c>
      <c r="L263" s="134">
        <f>_xlfn.XLOOKUP(J263,[1]★元データ!$J$4:$J$703,[1]★元データ!$AC$4:$AC$703,"",)</f>
        <v>46112</v>
      </c>
    </row>
    <row r="264" spans="1:12" customFormat="1" ht="18.75" customHeight="1">
      <c r="A264" s="133"/>
      <c r="B264" s="112"/>
      <c r="C264" s="4"/>
      <c r="D264" s="64" t="s">
        <v>201</v>
      </c>
      <c r="E264" s="24" t="s">
        <v>402</v>
      </c>
      <c r="F264" s="14" t="s">
        <v>38</v>
      </c>
      <c r="G264" s="37" t="s">
        <v>1</v>
      </c>
      <c r="H264" s="81" t="s">
        <v>630</v>
      </c>
      <c r="I264" s="159"/>
      <c r="J264" s="165" t="str">
        <f t="shared" si="4"/>
        <v>第一電機工業株式会社</v>
      </c>
      <c r="K264" s="127" t="str">
        <f>_xlfn.XLOOKUP(J264,[1]★元データ!$J$4:$J$703,[1]★元データ!$I$4:$I$703,"")</f>
        <v>だいいちでんきこうぎょう</v>
      </c>
      <c r="L264" s="134">
        <f>_xlfn.XLOOKUP(J264,[1]★元データ!$J$4:$J$703,[1]★元データ!$AC$4:$AC$703,"",)</f>
        <v>47208</v>
      </c>
    </row>
    <row r="265" spans="1:12" customFormat="1" ht="18.75" customHeight="1">
      <c r="B265" s="112"/>
      <c r="C265" s="4"/>
      <c r="D265" s="64" t="s">
        <v>766</v>
      </c>
      <c r="E265" s="9" t="s">
        <v>328</v>
      </c>
      <c r="F265" s="14" t="s">
        <v>36</v>
      </c>
      <c r="G265" s="11" t="s">
        <v>765</v>
      </c>
      <c r="H265" s="70" t="s">
        <v>630</v>
      </c>
      <c r="I265" s="159"/>
      <c r="J265" s="165" t="str">
        <f t="shared" si="4"/>
        <v>株式会社大晃重設</v>
      </c>
      <c r="K265" s="127" t="str">
        <f>_xlfn.XLOOKUP(J265,[1]★元データ!$J$4:$J$703,[1]★元データ!$I$4:$I$703,"")</f>
        <v>だいこうじゅうせつ</v>
      </c>
      <c r="L265" s="134">
        <f>_xlfn.XLOOKUP(J265,[1]★元データ!$J$4:$J$703,[1]★元データ!$AC$4:$AC$703,"",)</f>
        <v>47208</v>
      </c>
    </row>
    <row r="266" spans="1:12" ht="18.75" customHeight="1">
      <c r="B266" s="32"/>
      <c r="C266" s="33"/>
      <c r="D266" s="97" t="s">
        <v>202</v>
      </c>
      <c r="E266" s="9" t="s">
        <v>328</v>
      </c>
      <c r="F266" s="6" t="s">
        <v>38</v>
      </c>
      <c r="G266" s="17" t="s">
        <v>1</v>
      </c>
      <c r="H266" s="70" t="s">
        <v>630</v>
      </c>
      <c r="I266" s="159"/>
      <c r="J266" s="165" t="str">
        <f t="shared" si="4"/>
        <v>大三建設株式会社</v>
      </c>
      <c r="K266" s="127" t="str">
        <f>_xlfn.XLOOKUP(J266,[1]★元データ!$J$4:$J$703,[1]★元データ!$I$4:$I$703,"")</f>
        <v>だいさんけんせつ</v>
      </c>
      <c r="L266" s="134">
        <f>_xlfn.XLOOKUP(J266,[1]★元データ!$J$4:$J$703,[1]★元データ!$AC$4:$AC$703,"",)</f>
        <v>47208</v>
      </c>
    </row>
    <row r="267" spans="1:12" ht="18.75" customHeight="1">
      <c r="B267" s="32"/>
      <c r="C267" s="33"/>
      <c r="D267" s="62" t="s">
        <v>396</v>
      </c>
      <c r="E267" s="15" t="s">
        <v>401</v>
      </c>
      <c r="F267" s="6" t="s">
        <v>387</v>
      </c>
      <c r="G267" s="17" t="s">
        <v>356</v>
      </c>
      <c r="H267" s="70" t="s">
        <v>630</v>
      </c>
      <c r="I267" s="159"/>
      <c r="J267" s="165" t="str">
        <f t="shared" si="4"/>
        <v>大同漁網株式会社</v>
      </c>
      <c r="K267" s="127" t="str">
        <f>_xlfn.XLOOKUP(J267,[1]★元データ!$J$4:$J$703,[1]★元データ!$I$4:$I$703,"")</f>
        <v>だいどうぎょもう</v>
      </c>
      <c r="L267" s="134">
        <f>_xlfn.XLOOKUP(J267,[1]★元データ!$J$4:$J$703,[1]★元データ!$AC$4:$AC$703,"",)</f>
        <v>47208</v>
      </c>
    </row>
    <row r="268" spans="1:12" customFormat="1" ht="18.75" customHeight="1">
      <c r="B268" s="3"/>
      <c r="C268" s="4"/>
      <c r="D268" s="62" t="s">
        <v>769</v>
      </c>
      <c r="E268" s="15" t="s">
        <v>328</v>
      </c>
      <c r="F268" s="6" t="s">
        <v>41</v>
      </c>
      <c r="G268" s="17" t="s">
        <v>356</v>
      </c>
      <c r="H268" s="70" t="s">
        <v>630</v>
      </c>
      <c r="I268" s="159"/>
      <c r="J268" s="165" t="str">
        <f t="shared" si="4"/>
        <v>大同工業株式会社</v>
      </c>
      <c r="K268" s="127" t="str">
        <f>_xlfn.XLOOKUP(J268,[1]★元データ!$J$4:$J$703,[1]★元データ!$I$4:$I$703,"")</f>
        <v>だいどうこうぎょう</v>
      </c>
      <c r="L268" s="134">
        <f>_xlfn.XLOOKUP(J268,[1]★元データ!$J$4:$J$703,[1]★元データ!$AC$4:$AC$703,"",)</f>
        <v>47208</v>
      </c>
    </row>
    <row r="269" spans="1:12" ht="18.75" customHeight="1">
      <c r="B269" s="32"/>
      <c r="C269" s="33"/>
      <c r="D269" s="62" t="s">
        <v>663</v>
      </c>
      <c r="E269" s="5" t="s">
        <v>328</v>
      </c>
      <c r="F269" s="76" t="s">
        <v>38</v>
      </c>
      <c r="G269" s="11" t="s">
        <v>512</v>
      </c>
      <c r="H269" s="70" t="s">
        <v>630</v>
      </c>
      <c r="I269" s="159"/>
      <c r="J269" s="165" t="str">
        <f t="shared" si="4"/>
        <v>大同生命保険株式会社金沢支社</v>
      </c>
      <c r="K269" s="127" t="str">
        <f>_xlfn.XLOOKUP(J269,[1]★元データ!$J$4:$J$703,[1]★元データ!$I$4:$I$703,"")</f>
        <v>だいどうせいめいほけんかなざわししゃ</v>
      </c>
      <c r="L269" s="134">
        <f>_xlfn.XLOOKUP(J269,[1]★元データ!$J$4:$J$703,[1]★元データ!$AC$4:$AC$703,"",)</f>
        <v>46477</v>
      </c>
    </row>
    <row r="270" spans="1:12" ht="18.75" customHeight="1">
      <c r="B270" s="32"/>
      <c r="C270" s="33"/>
      <c r="D270" s="62" t="s">
        <v>203</v>
      </c>
      <c r="E270" s="15" t="s">
        <v>328</v>
      </c>
      <c r="F270" s="8" t="s">
        <v>38</v>
      </c>
      <c r="G270" s="17" t="s">
        <v>18</v>
      </c>
      <c r="H270" s="70" t="s">
        <v>630</v>
      </c>
      <c r="I270" s="159"/>
      <c r="J270" s="165" t="str">
        <f t="shared" si="4"/>
        <v>株式会社ダイナム金沢統括事務所</v>
      </c>
      <c r="K270" s="127" t="str">
        <f>_xlfn.XLOOKUP(J270,[1]★元データ!$J$4:$J$703,[1]★元データ!$I$4:$I$703,"")</f>
        <v>だいなむかなざわとうかつじむしょ</v>
      </c>
      <c r="L270" s="134">
        <f>_xlfn.XLOOKUP(J270,[1]★元データ!$J$4:$J$703,[1]★元データ!$AC$4:$AC$703,"",)</f>
        <v>46112</v>
      </c>
    </row>
    <row r="271" spans="1:12" ht="18.75" customHeight="1">
      <c r="B271" s="32"/>
      <c r="C271" s="33"/>
      <c r="D271" s="63" t="s">
        <v>204</v>
      </c>
      <c r="E271" s="15" t="s">
        <v>328</v>
      </c>
      <c r="F271" s="8" t="s">
        <v>38</v>
      </c>
      <c r="G271" s="17" t="s">
        <v>2</v>
      </c>
      <c r="H271" s="70" t="s">
        <v>630</v>
      </c>
      <c r="I271" s="159"/>
      <c r="J271" s="165" t="str">
        <f t="shared" si="4"/>
        <v>株式会社大和印刷社</v>
      </c>
      <c r="K271" s="127" t="str">
        <f>_xlfn.XLOOKUP(J271,[1]★元データ!$J$4:$J$703,[1]★元データ!$I$4:$I$703,"")</f>
        <v>だいわいんさつしゃ</v>
      </c>
      <c r="L271" s="134">
        <f>_xlfn.XLOOKUP(J271,[1]★元データ!$J$4:$J$703,[1]★元データ!$AC$4:$AC$703,"",)</f>
        <v>46477</v>
      </c>
    </row>
    <row r="272" spans="1:12" ht="18.75" customHeight="1">
      <c r="B272" s="31"/>
      <c r="C272" s="33"/>
      <c r="D272" s="62" t="s">
        <v>205</v>
      </c>
      <c r="E272" s="15"/>
      <c r="F272" s="6" t="s">
        <v>38</v>
      </c>
      <c r="G272" s="17" t="s">
        <v>29</v>
      </c>
      <c r="H272" s="70" t="s">
        <v>630</v>
      </c>
      <c r="I272" s="159"/>
      <c r="J272" s="165" t="str">
        <f t="shared" si="4"/>
        <v>泰和ゴム興業株式会社</v>
      </c>
      <c r="K272" s="127" t="str">
        <f>_xlfn.XLOOKUP(J272,[1]★元データ!$J$4:$J$703,[1]★元データ!$I$4:$I$703,"")</f>
        <v>たいわごむこうぎょう</v>
      </c>
      <c r="L272" s="134">
        <f>_xlfn.XLOOKUP(J272,[1]★元データ!$J$4:$J$703,[1]★元データ!$AC$4:$AC$703,"",)</f>
        <v>47573</v>
      </c>
    </row>
    <row r="273" spans="2:28" ht="18.75" customHeight="1">
      <c r="B273" s="32"/>
      <c r="C273" s="33"/>
      <c r="D273" s="62" t="s">
        <v>206</v>
      </c>
      <c r="E273" s="15" t="s">
        <v>328</v>
      </c>
      <c r="F273" s="6" t="s">
        <v>38</v>
      </c>
      <c r="G273" s="17" t="s">
        <v>56</v>
      </c>
      <c r="H273" s="70" t="s">
        <v>630</v>
      </c>
      <c r="I273" s="159"/>
      <c r="J273" s="165" t="str">
        <f t="shared" si="4"/>
        <v>大和タクシー株式会社</v>
      </c>
      <c r="K273" s="127" t="str">
        <f>_xlfn.XLOOKUP(J273,[1]★元データ!$J$4:$J$703,[1]★元データ!$I$4:$I$703,"")</f>
        <v>だいわたくしー</v>
      </c>
      <c r="L273" s="134">
        <f>_xlfn.XLOOKUP(J273,[1]★元データ!$J$4:$J$703,[1]★元データ!$AC$4:$AC$703,"",)</f>
        <v>47208</v>
      </c>
    </row>
    <row r="274" spans="2:28" ht="18.75" customHeight="1">
      <c r="B274" s="32"/>
      <c r="C274" s="33"/>
      <c r="D274" s="62" t="s">
        <v>790</v>
      </c>
      <c r="E274" s="15" t="s">
        <v>328</v>
      </c>
      <c r="F274" s="6" t="s">
        <v>38</v>
      </c>
      <c r="G274" s="17" t="s">
        <v>1</v>
      </c>
      <c r="H274" s="70" t="s">
        <v>630</v>
      </c>
      <c r="I274" s="159"/>
      <c r="J274" s="165" t="str">
        <f t="shared" si="4"/>
        <v>大和ハウス工業株式会社北陸支社</v>
      </c>
      <c r="K274" s="127" t="str">
        <f>_xlfn.XLOOKUP(J274,[1]★元データ!$J$4:$J$703,[1]★元データ!$I$4:$I$703,"")</f>
        <v>だいわはうすこうぎょうかなざわししゃ</v>
      </c>
      <c r="L274" s="134">
        <f>_xlfn.XLOOKUP(J274,[1]★元データ!$J$4:$J$703,[1]★元データ!$AC$4:$AC$703,"",)</f>
        <v>47208</v>
      </c>
    </row>
    <row r="275" spans="2:28" ht="18.75" customHeight="1">
      <c r="B275" s="32"/>
      <c r="C275" s="33"/>
      <c r="D275" s="62" t="s">
        <v>207</v>
      </c>
      <c r="E275" s="15" t="s">
        <v>328</v>
      </c>
      <c r="F275" s="6" t="s">
        <v>38</v>
      </c>
      <c r="G275" s="17" t="s">
        <v>1</v>
      </c>
      <c r="H275" s="70" t="s">
        <v>630</v>
      </c>
      <c r="I275" s="159"/>
      <c r="J275" s="165" t="str">
        <f t="shared" si="4"/>
        <v>大和リース株式会社金沢支店</v>
      </c>
      <c r="K275" s="127" t="str">
        <f>_xlfn.XLOOKUP(J275,[1]★元データ!$J$4:$J$703,[1]★元データ!$I$4:$I$703,"")</f>
        <v>だいわりーすかなざわしてん</v>
      </c>
      <c r="L275" s="134">
        <f>_xlfn.XLOOKUP(J275,[1]★元データ!$J$4:$J$703,[1]★元データ!$AC$4:$AC$703,"",)</f>
        <v>47208</v>
      </c>
    </row>
    <row r="276" spans="2:28" ht="18.75" customHeight="1">
      <c r="B276" s="32"/>
      <c r="C276" s="33"/>
      <c r="D276" s="16" t="s">
        <v>399</v>
      </c>
      <c r="E276" s="15" t="s">
        <v>328</v>
      </c>
      <c r="F276" s="6" t="s">
        <v>374</v>
      </c>
      <c r="G276" s="17" t="s">
        <v>347</v>
      </c>
      <c r="H276" s="70" t="s">
        <v>630</v>
      </c>
      <c r="I276" s="159"/>
      <c r="J276" s="165" t="str">
        <f t="shared" si="4"/>
        <v>株式会社田賀建設</v>
      </c>
      <c r="K276" s="127" t="str">
        <f>_xlfn.XLOOKUP(J276,[1]★元データ!$J$4:$J$703,[1]★元データ!$I$4:$I$703,"")</f>
        <v>たがけんせつ</v>
      </c>
      <c r="L276" s="134">
        <f>_xlfn.XLOOKUP(J276,[1]★元データ!$J$4:$J$703,[1]★元データ!$AC$4:$AC$703,"",)</f>
        <v>47208</v>
      </c>
      <c r="M276" s="38"/>
      <c r="N276" s="38"/>
      <c r="O276" s="38"/>
      <c r="P276" s="38"/>
      <c r="Q276" s="38"/>
      <c r="R276" s="38"/>
      <c r="S276" s="38"/>
      <c r="T276" s="38"/>
      <c r="U276" s="38"/>
      <c r="V276" s="38"/>
      <c r="W276" s="38"/>
      <c r="X276" s="38"/>
      <c r="Y276" s="38"/>
      <c r="Z276" s="38"/>
      <c r="AA276" s="38"/>
      <c r="AB276" s="38"/>
    </row>
    <row r="277" spans="2:28" ht="18.75" customHeight="1">
      <c r="B277" s="32"/>
      <c r="C277" s="33"/>
      <c r="D277" s="62" t="s">
        <v>772</v>
      </c>
      <c r="E277" s="15" t="s">
        <v>328</v>
      </c>
      <c r="F277" s="8" t="s">
        <v>38</v>
      </c>
      <c r="G277" s="17" t="s">
        <v>1</v>
      </c>
      <c r="H277" s="70" t="s">
        <v>630</v>
      </c>
      <c r="I277" s="159"/>
      <c r="J277" s="165" t="str">
        <f t="shared" si="4"/>
        <v>株式会社高田組</v>
      </c>
      <c r="K277" s="127" t="s">
        <v>835</v>
      </c>
      <c r="L277" s="134" t="str">
        <f>_xlfn.XLOOKUP(J277,[1]★元データ!$J$4:$J$703,[1]★元データ!$AC$4:$AC$703,"",)</f>
        <v/>
      </c>
    </row>
    <row r="278" spans="2:28" ht="18.600000000000001" customHeight="1">
      <c r="B278" s="32"/>
      <c r="C278" s="33"/>
      <c r="D278" s="35" t="s">
        <v>302</v>
      </c>
      <c r="E278" s="15"/>
      <c r="F278" s="8" t="s">
        <v>37</v>
      </c>
      <c r="G278" s="17" t="s">
        <v>1</v>
      </c>
      <c r="H278" s="70" t="s">
        <v>630</v>
      </c>
      <c r="I278" s="159"/>
      <c r="J278" s="165" t="str">
        <f t="shared" si="4"/>
        <v>有限会社高田建設</v>
      </c>
      <c r="K278" s="127" t="str">
        <f>_xlfn.XLOOKUP(J278,[1]★元データ!$J$4:$J$703,[1]★元データ!$I$4:$I$703,"")</f>
        <v>たかだけんせつ</v>
      </c>
      <c r="L278" s="134">
        <f>_xlfn.XLOOKUP(J278,[1]★元データ!$J$4:$J$703,[1]★元データ!$AC$4:$AC$703,"",)</f>
        <v>46843</v>
      </c>
      <c r="M278" s="38"/>
      <c r="N278" s="38"/>
      <c r="O278" s="38"/>
      <c r="P278" s="38"/>
      <c r="Q278" s="38"/>
      <c r="R278" s="38"/>
      <c r="S278" s="38"/>
      <c r="T278" s="38"/>
      <c r="U278" s="38"/>
      <c r="V278" s="38"/>
      <c r="W278" s="38"/>
      <c r="X278" s="38"/>
      <c r="Y278" s="38"/>
      <c r="Z278" s="38"/>
      <c r="AA278" s="38"/>
      <c r="AB278" s="38"/>
    </row>
    <row r="279" spans="2:28" ht="18.95" customHeight="1">
      <c r="B279" s="32"/>
      <c r="C279" s="33"/>
      <c r="D279" s="95" t="s">
        <v>817</v>
      </c>
      <c r="E279" s="15" t="s">
        <v>328</v>
      </c>
      <c r="F279" s="8" t="s">
        <v>38</v>
      </c>
      <c r="G279" s="17" t="s">
        <v>2</v>
      </c>
      <c r="H279" s="70" t="s">
        <v>630</v>
      </c>
      <c r="I279" s="159"/>
      <c r="J279" s="165" t="str">
        <f t="shared" si="4"/>
        <v>髙田産業株式会社</v>
      </c>
      <c r="K279" s="127" t="s">
        <v>836</v>
      </c>
      <c r="L279" s="134" t="str">
        <f>_xlfn.XLOOKUP(J279,[1]★元データ!$J$4:$J$703,[1]★元データ!$AC$4:$AC$703,"",)</f>
        <v/>
      </c>
      <c r="M279" s="38"/>
      <c r="N279" s="38"/>
      <c r="O279" s="38"/>
      <c r="P279" s="38"/>
      <c r="Q279" s="38"/>
      <c r="R279" s="38"/>
      <c r="S279" s="38"/>
      <c r="T279" s="38"/>
      <c r="U279" s="38"/>
      <c r="V279" s="38"/>
      <c r="W279" s="38"/>
      <c r="X279" s="38"/>
      <c r="Y279" s="38"/>
      <c r="Z279" s="38"/>
      <c r="AA279" s="38"/>
      <c r="AB279" s="38"/>
    </row>
    <row r="280" spans="2:28" ht="18.75" customHeight="1">
      <c r="B280" s="32"/>
      <c r="C280" s="33"/>
      <c r="D280" s="62" t="s">
        <v>208</v>
      </c>
      <c r="E280" s="15" t="s">
        <v>470</v>
      </c>
      <c r="F280" s="6" t="s">
        <v>36</v>
      </c>
      <c r="G280" s="17" t="s">
        <v>2</v>
      </c>
      <c r="H280" s="70" t="s">
        <v>630</v>
      </c>
      <c r="I280" s="159"/>
      <c r="J280" s="165" t="str">
        <f t="shared" si="4"/>
        <v>高松機械工業株式会社</v>
      </c>
      <c r="K280" s="127" t="str">
        <f>_xlfn.XLOOKUP(J280,[1]★元データ!$J$4:$J$703,[1]★元データ!$I$4:$I$703,"")</f>
        <v>たかまつきかいこうぎょう</v>
      </c>
      <c r="L280" s="134">
        <f>_xlfn.XLOOKUP(J280,[1]★元データ!$J$4:$J$703,[1]★元データ!$AC$4:$AC$703,"",)</f>
        <v>47573</v>
      </c>
    </row>
    <row r="281" spans="2:28" ht="18.75" customHeight="1">
      <c r="B281" s="32"/>
      <c r="C281" s="33"/>
      <c r="D281" s="16" t="s">
        <v>209</v>
      </c>
      <c r="E281" s="15" t="s">
        <v>335</v>
      </c>
      <c r="F281" s="6" t="s">
        <v>41</v>
      </c>
      <c r="G281" s="17" t="s">
        <v>1</v>
      </c>
      <c r="H281" s="70" t="s">
        <v>630</v>
      </c>
      <c r="I281" s="159"/>
      <c r="J281" s="165" t="str">
        <f t="shared" si="4"/>
        <v>竹内電気工事株式会社</v>
      </c>
      <c r="K281" s="127" t="str">
        <f>_xlfn.XLOOKUP(J281,[1]★元データ!$J$4:$J$703,[1]★元データ!$I$4:$I$703,"")</f>
        <v>たけうちでんきこうじ</v>
      </c>
      <c r="L281" s="134">
        <f>_xlfn.XLOOKUP(J281,[1]★元データ!$J$4:$J$703,[1]★元データ!$AC$4:$AC$703,"",)</f>
        <v>47208</v>
      </c>
    </row>
    <row r="282" spans="2:28" ht="18.75" customHeight="1">
      <c r="B282" s="32"/>
      <c r="C282" s="33"/>
      <c r="D282" s="62" t="s">
        <v>795</v>
      </c>
      <c r="E282" s="15" t="s">
        <v>328</v>
      </c>
      <c r="F282" s="6" t="s">
        <v>576</v>
      </c>
      <c r="G282" s="17" t="s">
        <v>2</v>
      </c>
      <c r="H282" s="70" t="s">
        <v>630</v>
      </c>
      <c r="I282" s="159"/>
      <c r="J282" s="165" t="str">
        <f t="shared" si="4"/>
        <v>株式会社タケゴシ</v>
      </c>
      <c r="K282" s="127" t="str">
        <f>_xlfn.XLOOKUP(J282,[1]★元データ!$J$4:$J$703,[1]★元データ!$I$4:$I$703,"")</f>
        <v>たけごし</v>
      </c>
      <c r="L282" s="134">
        <f>_xlfn.XLOOKUP(J282,[1]★元データ!$J$4:$J$703,[1]★元データ!$AC$4:$AC$703,"",)</f>
        <v>47208</v>
      </c>
    </row>
    <row r="283" spans="2:28" ht="18.75" customHeight="1">
      <c r="B283" s="32"/>
      <c r="C283" s="33"/>
      <c r="D283" s="62" t="s">
        <v>407</v>
      </c>
      <c r="E283" s="15" t="s">
        <v>328</v>
      </c>
      <c r="F283" s="8" t="s">
        <v>398</v>
      </c>
      <c r="G283" s="18" t="s">
        <v>347</v>
      </c>
      <c r="H283" s="70" t="s">
        <v>630</v>
      </c>
      <c r="I283" s="159"/>
      <c r="J283" s="165" t="str">
        <f t="shared" si="4"/>
        <v>竹腰永井建設株式会社</v>
      </c>
      <c r="K283" s="127" t="str">
        <f>_xlfn.XLOOKUP(J283,[1]★元データ!$J$4:$J$703,[1]★元データ!$I$4:$I$703,"")</f>
        <v>たけこしながいけんせつ</v>
      </c>
      <c r="L283" s="134">
        <f>_xlfn.XLOOKUP(J283,[1]★元データ!$J$4:$J$703,[1]★元データ!$AC$4:$AC$703,"",)</f>
        <v>47208</v>
      </c>
    </row>
    <row r="284" spans="2:28" ht="18.75" customHeight="1">
      <c r="B284" s="32"/>
      <c r="C284" s="33"/>
      <c r="D284" s="62" t="s">
        <v>345</v>
      </c>
      <c r="E284" s="15" t="s">
        <v>335</v>
      </c>
      <c r="F284" s="8" t="s">
        <v>346</v>
      </c>
      <c r="G284" s="18" t="s">
        <v>347</v>
      </c>
      <c r="H284" s="70" t="s">
        <v>630</v>
      </c>
      <c r="I284" s="159"/>
      <c r="J284" s="165" t="str">
        <f t="shared" si="4"/>
        <v>株式会社竹中建設</v>
      </c>
      <c r="K284" s="127" t="str">
        <f>_xlfn.XLOOKUP(J284,[1]★元データ!$J$4:$J$703,[1]★元データ!$I$4:$I$703,"")</f>
        <v>たけなかけんせつ</v>
      </c>
      <c r="L284" s="134">
        <f>_xlfn.XLOOKUP(J284,[1]★元データ!$J$4:$J$703,[1]★元データ!$AC$4:$AC$703,"",)</f>
        <v>47208</v>
      </c>
    </row>
    <row r="285" spans="2:28" ht="18.75" customHeight="1">
      <c r="B285" s="32"/>
      <c r="C285" s="33"/>
      <c r="D285" s="62" t="s">
        <v>595</v>
      </c>
      <c r="E285" s="15" t="s">
        <v>328</v>
      </c>
      <c r="F285" s="8" t="s">
        <v>38</v>
      </c>
      <c r="G285" s="18" t="s">
        <v>596</v>
      </c>
      <c r="H285" s="70" t="s">
        <v>630</v>
      </c>
      <c r="I285" s="159"/>
      <c r="J285" s="165" t="str">
        <f t="shared" si="4"/>
        <v>株式会社ダスコン</v>
      </c>
      <c r="K285" s="127" t="str">
        <f>_xlfn.XLOOKUP(J285,[1]★元データ!$J$4:$J$703,[1]★元データ!$I$4:$I$703,"")</f>
        <v>だすこん</v>
      </c>
      <c r="L285" s="134">
        <f>_xlfn.XLOOKUP(J285,[1]★元データ!$J$4:$J$703,[1]★元データ!$AC$4:$AC$703,"",)</f>
        <v>46477</v>
      </c>
    </row>
    <row r="286" spans="2:28" ht="18.75" customHeight="1">
      <c r="B286" s="32"/>
      <c r="C286" s="33"/>
      <c r="D286" s="62" t="s">
        <v>210</v>
      </c>
      <c r="E286" s="15" t="s">
        <v>436</v>
      </c>
      <c r="F286" s="6" t="s">
        <v>38</v>
      </c>
      <c r="G286" s="17" t="s">
        <v>1</v>
      </c>
      <c r="H286" s="70" t="s">
        <v>630</v>
      </c>
      <c r="I286" s="159"/>
      <c r="J286" s="165" t="str">
        <f t="shared" si="4"/>
        <v>橘建設株式会社</v>
      </c>
      <c r="K286" s="127" t="str">
        <f>_xlfn.XLOOKUP(J286,[1]★元データ!$J$4:$J$703,[1]★元データ!$I$4:$I$703,"")</f>
        <v>たちばなけんせつ</v>
      </c>
      <c r="L286" s="134">
        <f>_xlfn.XLOOKUP(J286,[1]★元データ!$J$4:$J$703,[1]★元データ!$AC$4:$AC$703,"",)</f>
        <v>47573</v>
      </c>
    </row>
    <row r="287" spans="2:28" ht="18.75" customHeight="1">
      <c r="B287" s="32"/>
      <c r="C287" s="33"/>
      <c r="D287" s="63" t="s">
        <v>211</v>
      </c>
      <c r="E287" s="15" t="s">
        <v>328</v>
      </c>
      <c r="F287" s="8" t="s">
        <v>45</v>
      </c>
      <c r="G287" s="17" t="s">
        <v>1</v>
      </c>
      <c r="H287" s="70" t="s">
        <v>630</v>
      </c>
      <c r="I287" s="159"/>
      <c r="J287" s="165" t="str">
        <f t="shared" si="4"/>
        <v>株式会社立花造園</v>
      </c>
      <c r="K287" s="127" t="str">
        <f>_xlfn.XLOOKUP(J287,[1]★元データ!$J$4:$J$703,[1]★元データ!$I$4:$I$703,"")</f>
        <v>たちばなぞうえん</v>
      </c>
      <c r="L287" s="134">
        <f>_xlfn.XLOOKUP(J287,[1]★元データ!$J$4:$J$703,[1]★元データ!$AC$4:$AC$703,"",)</f>
        <v>46477</v>
      </c>
    </row>
    <row r="288" spans="2:28" ht="18.75" customHeight="1">
      <c r="B288" s="32"/>
      <c r="C288" s="33"/>
      <c r="D288" s="63" t="s">
        <v>791</v>
      </c>
      <c r="E288" s="15"/>
      <c r="F288" s="8" t="s">
        <v>48</v>
      </c>
      <c r="G288" s="17" t="s">
        <v>1</v>
      </c>
      <c r="H288" s="70" t="s">
        <v>773</v>
      </c>
      <c r="I288" s="159"/>
      <c r="J288" s="165" t="str">
        <f t="shared" si="4"/>
        <v>株式会社田中組</v>
      </c>
      <c r="K288" s="127" t="str">
        <f>_xlfn.XLOOKUP(J288,[1]★元データ!$J$4:$J$703,[1]★元データ!$I$4:$I$703,"")</f>
        <v>たなかぐみ</v>
      </c>
      <c r="L288" s="134">
        <f>_xlfn.XLOOKUP(J288,[1]★元データ!$J$4:$J$703,[1]★元データ!$AC$4:$AC$703,"",)</f>
        <v>47208</v>
      </c>
    </row>
    <row r="289" spans="2:28" ht="18.75" customHeight="1">
      <c r="B289" s="32"/>
      <c r="C289" s="33"/>
      <c r="D289" s="62" t="s">
        <v>212</v>
      </c>
      <c r="E289" s="15" t="s">
        <v>333</v>
      </c>
      <c r="F289" s="6" t="s">
        <v>38</v>
      </c>
      <c r="G289" s="17" t="s">
        <v>2</v>
      </c>
      <c r="H289" s="70" t="s">
        <v>630</v>
      </c>
      <c r="I289" s="159"/>
      <c r="J289" s="165" t="str">
        <f t="shared" si="4"/>
        <v>田中昭文堂印刷株式会社</v>
      </c>
      <c r="K289" s="127" t="str">
        <f>_xlfn.XLOOKUP(J289,[1]★元データ!$J$4:$J$703,[1]★元データ!$I$4:$I$703,"")</f>
        <v>たなかしょうぶんどういんさつ</v>
      </c>
      <c r="L289" s="134">
        <f>_xlfn.XLOOKUP(J289,[1]★元データ!$J$4:$J$703,[1]★元データ!$AC$4:$AC$703,"",)</f>
        <v>47573</v>
      </c>
    </row>
    <row r="290" spans="2:28" ht="18.75" customHeight="1">
      <c r="B290" s="32"/>
      <c r="C290" s="33"/>
      <c r="D290" s="62" t="s">
        <v>213</v>
      </c>
      <c r="E290" s="15" t="s">
        <v>328</v>
      </c>
      <c r="F290" s="6" t="s">
        <v>38</v>
      </c>
      <c r="G290" s="17" t="s">
        <v>2</v>
      </c>
      <c r="H290" s="70" t="s">
        <v>630</v>
      </c>
      <c r="I290" s="159"/>
      <c r="J290" s="165" t="str">
        <f t="shared" si="4"/>
        <v>株式会社谷印刷</v>
      </c>
      <c r="K290" s="127" t="str">
        <f>_xlfn.XLOOKUP(J290,[1]★元データ!$J$4:$J$703,[1]★元データ!$I$4:$I$703,"")</f>
        <v>たにいんさつ</v>
      </c>
      <c r="L290" s="134">
        <f>_xlfn.XLOOKUP(J290,[1]★元データ!$J$4:$J$703,[1]★元データ!$AC$4:$AC$703,"",)</f>
        <v>47208</v>
      </c>
    </row>
    <row r="291" spans="2:28" ht="18.75" customHeight="1">
      <c r="B291" s="32"/>
      <c r="C291" s="33"/>
      <c r="D291" s="90" t="s">
        <v>692</v>
      </c>
      <c r="E291" s="15" t="s">
        <v>328</v>
      </c>
      <c r="F291" s="6" t="s">
        <v>693</v>
      </c>
      <c r="G291" s="17" t="s">
        <v>55</v>
      </c>
      <c r="H291" s="70" t="s">
        <v>689</v>
      </c>
      <c r="I291" s="159"/>
      <c r="J291" s="165" t="str">
        <f t="shared" si="4"/>
        <v>有限会社田端建設</v>
      </c>
      <c r="K291" s="127" t="str">
        <f>_xlfn.XLOOKUP(J291,[1]★元データ!$J$4:$J$703,[1]★元データ!$I$4:$I$703,"")</f>
        <v>たばたけんせつ</v>
      </c>
      <c r="L291" s="134">
        <f>_xlfn.XLOOKUP(J291,[1]★元データ!$J$4:$J$703,[1]★元データ!$AC$4:$AC$703,"",)</f>
        <v>46843</v>
      </c>
    </row>
    <row r="292" spans="2:28" ht="18.75" customHeight="1">
      <c r="B292" s="32"/>
      <c r="C292" s="33"/>
      <c r="D292" s="62" t="s">
        <v>821</v>
      </c>
      <c r="E292" s="15" t="s">
        <v>328</v>
      </c>
      <c r="F292" s="6" t="s">
        <v>38</v>
      </c>
      <c r="G292" s="17" t="s">
        <v>1</v>
      </c>
      <c r="H292" s="70" t="s">
        <v>773</v>
      </c>
      <c r="I292" s="159"/>
      <c r="J292" s="165" t="str">
        <f t="shared" si="4"/>
        <v>株式会社タマツフィールド3</v>
      </c>
      <c r="K292" s="127" t="str">
        <f>_xlfn.XLOOKUP(J292,[1]★元データ!$J$4:$J$703,[1]★元データ!$I$4:$I$703,"")</f>
        <v>たまつふぃーるど</v>
      </c>
      <c r="L292" s="134">
        <f>_xlfn.XLOOKUP(J292,[1]★元データ!$J$4:$J$703,[1]★元データ!$AC$4:$AC$703,"",)</f>
        <v>47938</v>
      </c>
    </row>
    <row r="293" spans="2:28" ht="18.75" customHeight="1">
      <c r="C293" s="33"/>
      <c r="D293" s="62" t="s">
        <v>214</v>
      </c>
      <c r="E293" s="15" t="s">
        <v>330</v>
      </c>
      <c r="F293" s="6" t="s">
        <v>37</v>
      </c>
      <c r="G293" s="17" t="s">
        <v>1</v>
      </c>
      <c r="H293" s="70" t="s">
        <v>630</v>
      </c>
      <c r="I293" s="159"/>
      <c r="J293" s="165" t="str">
        <f t="shared" si="4"/>
        <v>株式会社田村工業</v>
      </c>
      <c r="K293" s="127" t="str">
        <f>_xlfn.XLOOKUP(J293,[1]★元データ!$J$4:$J$703,[1]★元データ!$I$4:$I$703,"")</f>
        <v>たむらこうぎょう</v>
      </c>
      <c r="L293" s="134">
        <f>_xlfn.XLOOKUP(J293,[1]★元データ!$J$4:$J$703,[1]★元データ!$AC$4:$AC$703,"",)</f>
        <v>47208</v>
      </c>
    </row>
    <row r="294" spans="2:28" ht="18.75" customHeight="1">
      <c r="C294" s="33"/>
      <c r="D294" s="64" t="s">
        <v>837</v>
      </c>
      <c r="E294" s="15" t="s">
        <v>328</v>
      </c>
      <c r="F294" s="10" t="s">
        <v>63</v>
      </c>
      <c r="G294" s="37" t="s">
        <v>29</v>
      </c>
      <c r="H294" s="70" t="s">
        <v>630</v>
      </c>
      <c r="I294" s="159"/>
      <c r="J294" s="165" t="str">
        <f t="shared" si="4"/>
        <v>株式会社ダンロップタイヤ北陸カンパニー</v>
      </c>
      <c r="K294" s="127" t="str">
        <f>_xlfn.XLOOKUP(J294,[1]★元データ!$J$4:$J$703,[1]★元データ!$I$4:$I$703,"")</f>
        <v>だんろっぷたいやほくりくかんぱにー</v>
      </c>
      <c r="L294" s="134">
        <f>_xlfn.XLOOKUP(J294,[1]★元データ!$J$4:$J$703,[1]★元データ!$AC$4:$AC$703,"",)</f>
        <v>47573</v>
      </c>
    </row>
    <row r="295" spans="2:28" ht="18.75" customHeight="1">
      <c r="B295" s="34" t="s">
        <v>86</v>
      </c>
      <c r="C295" s="33"/>
      <c r="D295" s="64" t="s">
        <v>215</v>
      </c>
      <c r="E295" s="15" t="s">
        <v>328</v>
      </c>
      <c r="F295" s="10" t="s">
        <v>42</v>
      </c>
      <c r="G295" s="37" t="s">
        <v>25</v>
      </c>
      <c r="H295" s="70" t="s">
        <v>773</v>
      </c>
      <c r="I295" s="159"/>
      <c r="J295" s="165" t="str">
        <f t="shared" si="4"/>
        <v>株式会社地域みらい</v>
      </c>
      <c r="K295" s="127" t="str">
        <f>_xlfn.XLOOKUP(J295,[1]★元データ!$J$4:$J$703,[1]★元データ!$I$4:$I$703,"")</f>
        <v>ちいきみらい</v>
      </c>
      <c r="L295" s="134">
        <f>_xlfn.XLOOKUP(J295,[1]★元データ!$J$4:$J$703,[1]★元データ!$AC$4:$AC$703,"",)</f>
        <v>47208</v>
      </c>
    </row>
    <row r="296" spans="2:28" s="38" customFormat="1" ht="18.75" customHeight="1">
      <c r="C296" s="48"/>
      <c r="D296" s="62" t="s">
        <v>216</v>
      </c>
      <c r="E296" s="15" t="s">
        <v>328</v>
      </c>
      <c r="F296" s="6" t="s">
        <v>38</v>
      </c>
      <c r="G296" s="17" t="s">
        <v>542</v>
      </c>
      <c r="H296" s="70" t="s">
        <v>630</v>
      </c>
      <c r="I296" s="159"/>
      <c r="J296" s="165" t="str">
        <f t="shared" si="4"/>
        <v>株式会社中央設計技術研究所</v>
      </c>
      <c r="K296" s="127" t="str">
        <f>_xlfn.XLOOKUP(J296,[1]★元データ!$J$4:$J$703,[1]★元データ!$I$4:$I$703,"")</f>
        <v>ちゅうおうせっけいぎじゅつけんきゅうじょ</v>
      </c>
      <c r="L296" s="134">
        <f>_xlfn.XLOOKUP(J296,[1]★元データ!$J$4:$J$703,[1]★元データ!$AC$4:$AC$703,"",)</f>
        <v>47208</v>
      </c>
    </row>
    <row r="297" spans="2:28" ht="18.75" customHeight="1">
      <c r="B297" s="31"/>
      <c r="C297" s="33"/>
      <c r="D297" s="66" t="s">
        <v>804</v>
      </c>
      <c r="E297" s="24" t="s">
        <v>328</v>
      </c>
      <c r="F297" s="14" t="s">
        <v>41</v>
      </c>
      <c r="G297" s="17" t="s">
        <v>4</v>
      </c>
      <c r="H297" s="70" t="s">
        <v>630</v>
      </c>
      <c r="I297" s="159"/>
      <c r="J297" s="165" t="str">
        <f t="shared" si="4"/>
        <v>社会福祉法人長久福祉会</v>
      </c>
      <c r="K297" s="127" t="str">
        <f>_xlfn.XLOOKUP(J297,[1]★元データ!$J$4:$J$703,[1]★元データ!$I$4:$I$703,"")</f>
        <v>ちょうきゅうふくしかい</v>
      </c>
      <c r="L297" s="134">
        <f>_xlfn.XLOOKUP(J297,[1]★元データ!$J$4:$J$703,[1]★元データ!$AC$4:$AC$703,"",)</f>
        <v>47573</v>
      </c>
    </row>
    <row r="298" spans="2:28" ht="18.75" customHeight="1">
      <c r="C298" s="33"/>
      <c r="D298" s="62" t="s">
        <v>568</v>
      </c>
      <c r="E298" s="15" t="s">
        <v>328</v>
      </c>
      <c r="F298" s="6" t="s">
        <v>51</v>
      </c>
      <c r="G298" s="17" t="s">
        <v>4</v>
      </c>
      <c r="H298" s="70" t="s">
        <v>630</v>
      </c>
      <c r="I298" s="159"/>
      <c r="J298" s="165" t="str">
        <f t="shared" si="4"/>
        <v>社会福祉法人長寿会</v>
      </c>
      <c r="K298" s="127" t="str">
        <f>_xlfn.XLOOKUP(J298,[1]★元データ!$J$4:$J$703,[1]★元データ!$I$4:$I$703,"")</f>
        <v>ちょうじゅかい</v>
      </c>
      <c r="L298" s="134">
        <f>_xlfn.XLOOKUP(J298,[1]★元データ!$J$4:$J$703,[1]★元データ!$AC$4:$AC$703,"",)</f>
        <v>47573</v>
      </c>
    </row>
    <row r="299" spans="2:28" ht="18.75" customHeight="1">
      <c r="C299" s="33"/>
      <c r="D299" s="62" t="s">
        <v>811</v>
      </c>
      <c r="E299" s="15" t="s">
        <v>328</v>
      </c>
      <c r="F299" s="6" t="s">
        <v>346</v>
      </c>
      <c r="G299" s="17" t="s">
        <v>385</v>
      </c>
      <c r="H299" s="70" t="s">
        <v>630</v>
      </c>
      <c r="I299" s="159"/>
      <c r="J299" s="165" t="str">
        <f t="shared" si="4"/>
        <v>長寿メディカル株式会社</v>
      </c>
      <c r="K299" s="127" t="str">
        <f>_xlfn.XLOOKUP(J299,[1]★元データ!$J$4:$J$703,[1]★元データ!$I$4:$I$703,"")</f>
        <v>ちょうじゅめでぃかる</v>
      </c>
      <c r="L299" s="134">
        <f>_xlfn.XLOOKUP(J299,[1]★元データ!$J$4:$J$703,[1]★元データ!$AC$4:$AC$703,"",)</f>
        <v>47573</v>
      </c>
    </row>
    <row r="300" spans="2:28" ht="18.75" customHeight="1">
      <c r="B300" s="34" t="s">
        <v>87</v>
      </c>
      <c r="C300" s="33"/>
      <c r="D300" s="62" t="s">
        <v>708</v>
      </c>
      <c r="E300" s="15" t="s">
        <v>328</v>
      </c>
      <c r="F300" s="6" t="s">
        <v>38</v>
      </c>
      <c r="G300" s="17" t="s">
        <v>27</v>
      </c>
      <c r="H300" s="70" t="s">
        <v>630</v>
      </c>
      <c r="I300" s="159"/>
      <c r="J300" s="165" t="str">
        <f t="shared" si="4"/>
        <v>株式会社ツカサ</v>
      </c>
      <c r="K300" s="127" t="str">
        <f>_xlfn.XLOOKUP(J300,[1]★元データ!$J$4:$J$703,[1]★元データ!$I$4:$I$703,"")</f>
        <v>つかさ</v>
      </c>
      <c r="L300" s="134">
        <f>_xlfn.XLOOKUP(J300,[1]★元データ!$J$4:$J$703,[1]★元データ!$AC$4:$AC$703,"",)</f>
        <v>46843</v>
      </c>
    </row>
    <row r="301" spans="2:28" ht="18.75" customHeight="1">
      <c r="B301" s="31"/>
      <c r="D301" s="62" t="s">
        <v>607</v>
      </c>
      <c r="E301" s="15" t="s">
        <v>328</v>
      </c>
      <c r="F301" s="6" t="s">
        <v>38</v>
      </c>
      <c r="G301" s="17" t="s">
        <v>2</v>
      </c>
      <c r="H301" s="70" t="s">
        <v>630</v>
      </c>
      <c r="I301" s="159"/>
      <c r="J301" s="165" t="str">
        <f t="shared" si="4"/>
        <v>佃食品株式会社</v>
      </c>
      <c r="K301" s="127" t="str">
        <f>_xlfn.XLOOKUP(J301,[1]★元データ!$J$4:$J$703,[1]★元データ!$I$4:$I$703,"")</f>
        <v>つくだしょくひん</v>
      </c>
      <c r="L301" s="134">
        <f>_xlfn.XLOOKUP(J301,[1]★元データ!$J$4:$J$703,[1]★元データ!$AC$4:$AC$703,"",)</f>
        <v>46477</v>
      </c>
    </row>
    <row r="302" spans="2:28" ht="18.75" customHeight="1">
      <c r="B302" s="31"/>
      <c r="C302" s="33"/>
      <c r="D302" s="90" t="s">
        <v>727</v>
      </c>
      <c r="E302" s="15" t="s">
        <v>328</v>
      </c>
      <c r="F302" s="6" t="s">
        <v>716</v>
      </c>
      <c r="G302" s="17" t="s">
        <v>55</v>
      </c>
      <c r="H302" s="70" t="s">
        <v>711</v>
      </c>
      <c r="I302" s="159"/>
      <c r="J302" s="165" t="str">
        <f t="shared" si="4"/>
        <v>株式会社辻組</v>
      </c>
      <c r="K302" s="127" t="str">
        <f>_xlfn.XLOOKUP(J302,[1]★元データ!$J$4:$J$703,[1]★元データ!$I$4:$I$703,"")</f>
        <v>つじぐみ</v>
      </c>
      <c r="L302" s="134">
        <f>_xlfn.XLOOKUP(J302,[1]★元データ!$J$4:$J$703,[1]★元データ!$AC$4:$AC$703,"",)</f>
        <v>46843</v>
      </c>
    </row>
    <row r="303" spans="2:28" ht="18.75" customHeight="1">
      <c r="B303" s="32"/>
      <c r="C303" s="33"/>
      <c r="D303" s="71" t="s">
        <v>217</v>
      </c>
      <c r="E303" s="27" t="s">
        <v>328</v>
      </c>
      <c r="F303" s="19" t="s">
        <v>38</v>
      </c>
      <c r="G303" s="47" t="s">
        <v>2</v>
      </c>
      <c r="H303" s="81" t="s">
        <v>630</v>
      </c>
      <c r="I303" s="159"/>
      <c r="J303" s="165" t="str">
        <f t="shared" si="4"/>
        <v>津田駒工業株式会社</v>
      </c>
      <c r="K303" s="127" t="str">
        <f>_xlfn.XLOOKUP(J303,[1]★元データ!$J$4:$J$703,[1]★元データ!$I$4:$I$703,"")</f>
        <v>つだこまこうぎょう</v>
      </c>
      <c r="L303" s="134">
        <f>_xlfn.XLOOKUP(J303,[1]★元データ!$J$4:$J$703,[1]★元データ!$AC$4:$AC$703,"",)</f>
        <v>47573</v>
      </c>
      <c r="M303" s="38"/>
      <c r="N303" s="38"/>
      <c r="O303" s="38"/>
      <c r="P303" s="38"/>
      <c r="Q303" s="38"/>
      <c r="R303" s="38"/>
      <c r="S303" s="38"/>
      <c r="T303" s="38"/>
      <c r="U303" s="38"/>
      <c r="V303" s="38"/>
      <c r="W303" s="38"/>
      <c r="X303" s="38"/>
      <c r="Y303" s="38"/>
      <c r="Z303" s="38"/>
      <c r="AA303" s="38"/>
      <c r="AB303" s="38"/>
    </row>
    <row r="304" spans="2:28" ht="18.75" customHeight="1">
      <c r="B304" s="32"/>
      <c r="C304" s="33"/>
      <c r="D304" s="63" t="s">
        <v>218</v>
      </c>
      <c r="E304" s="15" t="s">
        <v>328</v>
      </c>
      <c r="F304" s="8" t="s">
        <v>69</v>
      </c>
      <c r="G304" s="17" t="s">
        <v>55</v>
      </c>
      <c r="H304" s="143" t="s">
        <v>630</v>
      </c>
      <c r="I304" s="126"/>
      <c r="J304" s="165" t="str">
        <f t="shared" si="4"/>
        <v>株式会社津幡工業</v>
      </c>
      <c r="K304" s="127" t="str">
        <f>_xlfn.XLOOKUP(J304,[1]★元データ!$J$4:$J$703,[1]★元データ!$I$4:$I$703,"")</f>
        <v>つばたこうぎょう</v>
      </c>
      <c r="L304" s="134">
        <f>_xlfn.XLOOKUP(J304,[1]★元データ!$J$4:$J$703,[1]★元データ!$AC$4:$AC$703,"",)</f>
        <v>46843</v>
      </c>
      <c r="M304" s="38"/>
      <c r="N304" s="38"/>
      <c r="O304" s="38"/>
      <c r="P304" s="38"/>
      <c r="Q304" s="38"/>
      <c r="R304" s="38"/>
      <c r="S304" s="38"/>
      <c r="T304" s="38"/>
      <c r="U304" s="38"/>
      <c r="V304" s="38"/>
      <c r="W304" s="38"/>
      <c r="X304" s="38"/>
      <c r="Y304" s="38"/>
      <c r="Z304" s="38"/>
      <c r="AA304" s="38"/>
      <c r="AB304" s="38"/>
    </row>
    <row r="305" spans="1:28" ht="18.75" customHeight="1">
      <c r="B305" s="32"/>
      <c r="C305" s="33"/>
      <c r="D305" s="63" t="s">
        <v>548</v>
      </c>
      <c r="E305" s="15" t="s">
        <v>343</v>
      </c>
      <c r="F305" s="8" t="s">
        <v>374</v>
      </c>
      <c r="G305" s="17" t="s">
        <v>385</v>
      </c>
      <c r="H305" s="70" t="s">
        <v>630</v>
      </c>
      <c r="I305" s="159"/>
      <c r="J305" s="165" t="str">
        <f t="shared" si="4"/>
        <v>社会福祉法人津幡町社会福祉協議会</v>
      </c>
      <c r="K305" s="127" t="str">
        <f>_xlfn.XLOOKUP(J305,[1]★元データ!$J$4:$J$703,[1]★元データ!$I$4:$I$703,"")</f>
        <v>つばたまちしゃかいふくしきょうぎかい</v>
      </c>
      <c r="L305" s="134">
        <f>_xlfn.XLOOKUP(J305,[1]★元データ!$J$4:$J$703,[1]★元データ!$AC$4:$AC$703,"",)</f>
        <v>47938</v>
      </c>
      <c r="M305" s="38"/>
      <c r="N305" s="38"/>
      <c r="O305" s="38"/>
      <c r="P305" s="38"/>
      <c r="Q305" s="38"/>
      <c r="R305" s="38"/>
      <c r="S305" s="38"/>
      <c r="T305" s="38"/>
      <c r="U305" s="38"/>
      <c r="V305" s="38"/>
      <c r="W305" s="38"/>
      <c r="X305" s="38"/>
      <c r="Y305" s="38"/>
      <c r="Z305" s="38"/>
      <c r="AA305" s="38"/>
      <c r="AB305" s="38"/>
    </row>
    <row r="306" spans="1:28" ht="18.75" customHeight="1">
      <c r="B306" s="32"/>
      <c r="C306" s="33"/>
      <c r="D306" s="63" t="s">
        <v>420</v>
      </c>
      <c r="E306" s="15" t="s">
        <v>421</v>
      </c>
      <c r="F306" s="8" t="s">
        <v>374</v>
      </c>
      <c r="G306" s="17" t="s">
        <v>411</v>
      </c>
      <c r="H306" s="70" t="s">
        <v>630</v>
      </c>
      <c r="I306" s="159"/>
      <c r="J306" s="165" t="str">
        <f t="shared" si="4"/>
        <v>津幡町商工会</v>
      </c>
      <c r="K306" s="127" t="str">
        <f>_xlfn.XLOOKUP(J306,[1]★元データ!$J$4:$J$703,[1]★元データ!$I$4:$I$703,"")</f>
        <v>つばたまちしょうこうかい</v>
      </c>
      <c r="L306" s="134">
        <f>_xlfn.XLOOKUP(J306,[1]★元データ!$J$4:$J$703,[1]★元データ!$AC$4:$AC$703,"",)</f>
        <v>47573</v>
      </c>
    </row>
    <row r="307" spans="1:28" ht="18.75" customHeight="1">
      <c r="B307" s="32"/>
      <c r="C307" s="33"/>
      <c r="D307" s="62" t="s">
        <v>219</v>
      </c>
      <c r="E307" s="15" t="s">
        <v>328</v>
      </c>
      <c r="F307" s="8" t="s">
        <v>38</v>
      </c>
      <c r="G307" s="17" t="s">
        <v>1</v>
      </c>
      <c r="H307" s="91" t="s">
        <v>630</v>
      </c>
      <c r="I307" s="126"/>
      <c r="J307" s="165" t="str">
        <f t="shared" si="4"/>
        <v>ツボ電気工事株式会社</v>
      </c>
      <c r="K307" s="127" t="str">
        <f>_xlfn.XLOOKUP(J307,[1]★元データ!$J$4:$J$703,[1]★元データ!$I$4:$I$703,"")</f>
        <v>つぼでんきこうじ</v>
      </c>
      <c r="L307" s="134">
        <f>_xlfn.XLOOKUP(J307,[1]★元データ!$J$4:$J$703,[1]★元データ!$AC$4:$AC$703,"",)</f>
        <v>46843</v>
      </c>
    </row>
    <row r="308" spans="1:28" ht="18.75" customHeight="1">
      <c r="A308" s="130"/>
      <c r="B308" s="34" t="s">
        <v>88</v>
      </c>
      <c r="C308" s="33"/>
      <c r="D308" s="63" t="s">
        <v>220</v>
      </c>
      <c r="E308" s="15" t="s">
        <v>328</v>
      </c>
      <c r="F308" s="8" t="s">
        <v>38</v>
      </c>
      <c r="G308" s="17" t="s">
        <v>15</v>
      </c>
      <c r="H308" s="70" t="s">
        <v>630</v>
      </c>
      <c r="I308" s="159"/>
      <c r="J308" s="165" t="str">
        <f t="shared" si="4"/>
        <v>ティ・アイ・エス株式会社</v>
      </c>
      <c r="K308" s="127" t="str">
        <f>_xlfn.XLOOKUP(J308,[1]★元データ!$J$4:$J$703,[1]★元データ!$I$4:$I$703,"")</f>
        <v>てぃあいえす</v>
      </c>
      <c r="L308" s="134">
        <f>_xlfn.XLOOKUP(J308,[1]★元データ!$J$4:$J$703,[1]★元データ!$AC$4:$AC$703,"",)</f>
        <v>47573</v>
      </c>
      <c r="M308" s="38"/>
      <c r="N308" s="38"/>
      <c r="O308" s="38"/>
      <c r="P308" s="38"/>
      <c r="Q308" s="38"/>
      <c r="R308" s="38"/>
      <c r="S308" s="38"/>
      <c r="T308" s="38"/>
      <c r="U308" s="38"/>
      <c r="V308" s="38"/>
      <c r="W308" s="38"/>
      <c r="X308" s="38"/>
      <c r="Y308" s="38"/>
      <c r="Z308" s="38"/>
      <c r="AA308" s="38"/>
      <c r="AB308" s="38"/>
    </row>
    <row r="309" spans="1:28" ht="18.75" customHeight="1">
      <c r="B309" s="31"/>
      <c r="C309" s="33"/>
      <c r="D309" s="66" t="s">
        <v>638</v>
      </c>
      <c r="E309" s="9" t="s">
        <v>328</v>
      </c>
      <c r="F309" s="14" t="s">
        <v>63</v>
      </c>
      <c r="G309" s="37" t="s">
        <v>5</v>
      </c>
      <c r="H309" s="70" t="s">
        <v>630</v>
      </c>
      <c r="I309" s="159"/>
      <c r="J309" s="165" t="str">
        <f t="shared" si="4"/>
        <v>株式会社ディーシーコーポレーション</v>
      </c>
      <c r="K309" s="127" t="str">
        <f>_xlfn.XLOOKUP(J309,[1]★元データ!$J$4:$J$703,[1]★元データ!$I$4:$I$703,"")</f>
        <v>でぃーしーこーぽれーしょん</v>
      </c>
      <c r="L309" s="134">
        <f>_xlfn.XLOOKUP(J309,[1]★元データ!$J$4:$J$703,[1]★元データ!$AC$4:$AC$703,"",)</f>
        <v>46843</v>
      </c>
      <c r="M309" s="38"/>
      <c r="N309" s="38"/>
      <c r="O309" s="38"/>
      <c r="P309" s="38"/>
      <c r="Q309" s="38"/>
      <c r="R309" s="38"/>
      <c r="S309" s="38"/>
      <c r="T309" s="38"/>
      <c r="U309" s="38"/>
      <c r="V309" s="38"/>
      <c r="W309" s="38"/>
      <c r="X309" s="38"/>
      <c r="Y309" s="38"/>
      <c r="Z309" s="38"/>
      <c r="AA309" s="38"/>
      <c r="AB309" s="38"/>
    </row>
    <row r="310" spans="1:28" ht="18.75" customHeight="1">
      <c r="B310" s="31"/>
      <c r="C310" s="33"/>
      <c r="D310" s="63" t="s">
        <v>664</v>
      </c>
      <c r="E310" s="9" t="s">
        <v>328</v>
      </c>
      <c r="F310" s="77" t="s">
        <v>387</v>
      </c>
      <c r="G310" s="7" t="s">
        <v>316</v>
      </c>
      <c r="H310" s="70" t="s">
        <v>630</v>
      </c>
      <c r="I310" s="159"/>
      <c r="J310" s="165" t="str">
        <f t="shared" si="4"/>
        <v>株式会社庭芸社</v>
      </c>
      <c r="K310" s="127" t="str">
        <f>_xlfn.XLOOKUP(J310,[1]★元データ!$J$4:$J$703,[1]★元データ!$I$4:$I$703,"")</f>
        <v>ていげいしゃ</v>
      </c>
      <c r="L310" s="134">
        <f>_xlfn.XLOOKUP(J310,[1]★元データ!$J$4:$J$703,[1]★元データ!$AC$4:$AC$703,"",)</f>
        <v>46477</v>
      </c>
      <c r="M310" s="38"/>
      <c r="N310" s="38"/>
      <c r="O310" s="38"/>
      <c r="P310" s="38"/>
      <c r="Q310" s="38"/>
      <c r="R310" s="38"/>
      <c r="S310" s="38"/>
      <c r="T310" s="38"/>
      <c r="U310" s="38"/>
      <c r="V310" s="38"/>
      <c r="W310" s="38"/>
      <c r="X310" s="38"/>
      <c r="Y310" s="38"/>
      <c r="Z310" s="38"/>
      <c r="AA310" s="38"/>
      <c r="AB310" s="38"/>
    </row>
    <row r="311" spans="1:28" ht="18.75" customHeight="1">
      <c r="B311" s="32"/>
      <c r="C311" s="33"/>
      <c r="D311" s="63" t="s">
        <v>221</v>
      </c>
      <c r="E311" s="15"/>
      <c r="F311" s="8" t="s">
        <v>63</v>
      </c>
      <c r="G311" s="17" t="s">
        <v>5</v>
      </c>
      <c r="H311" s="70" t="s">
        <v>630</v>
      </c>
      <c r="I311" s="159"/>
      <c r="J311" s="165" t="str">
        <f t="shared" si="4"/>
        <v>株式会社ディンプル金沢営業所</v>
      </c>
      <c r="K311" s="127" t="str">
        <f>_xlfn.XLOOKUP(J311,[1]★元データ!$J$4:$J$703,[1]★元データ!$I$4:$I$703,"")</f>
        <v>でぃんぷるかなざわえいぎょうしょ</v>
      </c>
      <c r="L311" s="134">
        <f>_xlfn.XLOOKUP(J311,[1]★元データ!$J$4:$J$703,[1]★元データ!$AC$4:$AC$703,"",)</f>
        <v>46843</v>
      </c>
    </row>
    <row r="312" spans="1:28" ht="18.75" customHeight="1">
      <c r="B312" s="32"/>
      <c r="C312" s="33"/>
      <c r="D312" s="62" t="s">
        <v>222</v>
      </c>
      <c r="E312" s="15" t="s">
        <v>328</v>
      </c>
      <c r="F312" s="6" t="s">
        <v>48</v>
      </c>
      <c r="G312" s="17" t="s">
        <v>28</v>
      </c>
      <c r="H312" s="70" t="s">
        <v>630</v>
      </c>
      <c r="I312" s="159"/>
      <c r="J312" s="165" t="str">
        <f t="shared" si="4"/>
        <v>株式会社データサポート</v>
      </c>
      <c r="K312" s="127" t="str">
        <f>_xlfn.XLOOKUP(J312,[1]★元データ!$J$4:$J$703,[1]★元データ!$I$4:$I$703,"")</f>
        <v>でーたさぽーと</v>
      </c>
      <c r="L312" s="134">
        <f>_xlfn.XLOOKUP(J312,[1]★元データ!$J$4:$J$703,[1]★元データ!$AC$4:$AC$703,"",)</f>
        <v>47573</v>
      </c>
    </row>
    <row r="313" spans="1:28" ht="18.75" customHeight="1">
      <c r="B313" s="32"/>
      <c r="C313" s="33"/>
      <c r="D313" s="123" t="s">
        <v>569</v>
      </c>
      <c r="E313" s="15" t="s">
        <v>479</v>
      </c>
      <c r="F313" s="6" t="s">
        <v>36</v>
      </c>
      <c r="G313" s="17" t="s">
        <v>4</v>
      </c>
      <c r="H313" s="70" t="s">
        <v>630</v>
      </c>
      <c r="I313" s="159"/>
      <c r="J313" s="165" t="str">
        <f t="shared" si="4"/>
        <v>社会福祉法人手取会</v>
      </c>
      <c r="K313" s="127" t="str">
        <f>_xlfn.XLOOKUP(J313,[1]★元データ!$J$4:$J$703,[1]★元データ!$I$4:$I$703,"")</f>
        <v>てどりかい</v>
      </c>
      <c r="L313" s="134">
        <f>_xlfn.XLOOKUP(J313,[1]★元データ!$J$4:$J$703,[1]★元データ!$AC$4:$AC$703,"",)</f>
        <v>47573</v>
      </c>
    </row>
    <row r="314" spans="1:28" ht="18.75" customHeight="1">
      <c r="B314" s="32"/>
      <c r="C314" s="33"/>
      <c r="D314" s="140" t="s">
        <v>763</v>
      </c>
      <c r="E314" s="15" t="s">
        <v>328</v>
      </c>
      <c r="F314" s="6" t="s">
        <v>764</v>
      </c>
      <c r="G314" s="17" t="s">
        <v>765</v>
      </c>
      <c r="H314" s="70" t="s">
        <v>630</v>
      </c>
      <c r="I314" s="159"/>
      <c r="J314" s="165" t="str">
        <f t="shared" si="4"/>
        <v>寺沢組</v>
      </c>
      <c r="K314" s="127" t="str">
        <f>_xlfn.XLOOKUP(J314,[1]★元データ!$J$4:$J$703,[1]★元データ!$I$4:$I$703,"")</f>
        <v>てらさわぐみ</v>
      </c>
      <c r="L314" s="134">
        <f>_xlfn.XLOOKUP(J314,[1]★元データ!$J$4:$J$703,[1]★元データ!$AC$4:$AC$703,"",)</f>
        <v>47208</v>
      </c>
    </row>
    <row r="315" spans="1:28" ht="18.75" customHeight="1">
      <c r="B315" s="112"/>
      <c r="C315" s="33"/>
      <c r="D315" s="16" t="s">
        <v>223</v>
      </c>
      <c r="E315" s="15" t="s">
        <v>328</v>
      </c>
      <c r="F315" s="6" t="s">
        <v>49</v>
      </c>
      <c r="G315" s="17" t="s">
        <v>1</v>
      </c>
      <c r="H315" s="70" t="s">
        <v>630</v>
      </c>
      <c r="I315" s="159"/>
      <c r="J315" s="165" t="str">
        <f t="shared" si="4"/>
        <v>寺西建設株式会社</v>
      </c>
      <c r="K315" s="127" t="str">
        <f>_xlfn.XLOOKUP(J315,[1]★元データ!$J$4:$J$703,[1]★元データ!$I$4:$I$703,"")</f>
        <v>てらにしけんせつ</v>
      </c>
      <c r="L315" s="134">
        <f>_xlfn.XLOOKUP(J315,[1]★元データ!$J$4:$J$703,[1]★元データ!$AC$4:$AC$703,"",)</f>
        <v>47208</v>
      </c>
    </row>
    <row r="316" spans="1:28" ht="18.75" customHeight="1">
      <c r="C316" s="33"/>
      <c r="D316" s="96" t="s">
        <v>798</v>
      </c>
      <c r="E316" s="24" t="s">
        <v>328</v>
      </c>
      <c r="F316" s="10" t="s">
        <v>38</v>
      </c>
      <c r="G316" s="37" t="s">
        <v>1</v>
      </c>
      <c r="H316" s="70" t="s">
        <v>773</v>
      </c>
      <c r="I316" s="159"/>
      <c r="J316" s="165" t="str">
        <f t="shared" si="4"/>
        <v>株式会社電伸</v>
      </c>
      <c r="K316" s="127" t="str">
        <f>_xlfn.XLOOKUP(J316,[1]★元データ!$J$4:$J$703,[1]★元データ!$I$4:$I$703,"")</f>
        <v>でんしん</v>
      </c>
      <c r="L316" s="134">
        <f>_xlfn.XLOOKUP(J316,[1]★元データ!$J$4:$J$703,[1]★元データ!$AC$4:$AC$703,"",)</f>
        <v>47573</v>
      </c>
    </row>
    <row r="317" spans="1:28" ht="18.75" customHeight="1">
      <c r="B317" s="34" t="s">
        <v>89</v>
      </c>
      <c r="C317" s="33"/>
      <c r="D317" s="64" t="s">
        <v>709</v>
      </c>
      <c r="E317" s="24" t="s">
        <v>328</v>
      </c>
      <c r="F317" s="10" t="s">
        <v>710</v>
      </c>
      <c r="G317" s="37" t="s">
        <v>2</v>
      </c>
      <c r="H317" s="70" t="s">
        <v>711</v>
      </c>
      <c r="I317" s="159"/>
      <c r="J317" s="165" t="str">
        <f t="shared" si="4"/>
        <v>東伸電機工業株式会社</v>
      </c>
      <c r="K317" s="127" t="str">
        <f>_xlfn.XLOOKUP(J317,[1]★元データ!$J$4:$J$703,[1]★元データ!$I$4:$I$703,"")</f>
        <v>とうしんでんきこうぎょう</v>
      </c>
      <c r="L317" s="134">
        <f>_xlfn.XLOOKUP(J317,[1]★元データ!$J$4:$J$703,[1]★元データ!$AC$4:$AC$703,"",)</f>
        <v>46843</v>
      </c>
    </row>
    <row r="318" spans="1:28" ht="18.75" customHeight="1">
      <c r="B318" s="112"/>
      <c r="C318" s="33"/>
      <c r="D318" s="64" t="s">
        <v>549</v>
      </c>
      <c r="E318" s="24" t="s">
        <v>328</v>
      </c>
      <c r="F318" s="10" t="s">
        <v>354</v>
      </c>
      <c r="G318" s="37" t="s">
        <v>546</v>
      </c>
      <c r="H318" s="70" t="s">
        <v>630</v>
      </c>
      <c r="I318" s="159"/>
      <c r="J318" s="165" t="str">
        <f t="shared" si="4"/>
        <v>東邦ゴム工業株式会社</v>
      </c>
      <c r="K318" s="127" t="str">
        <f>_xlfn.XLOOKUP(J318,[1]★元データ!$J$4:$J$703,[1]★元データ!$I$4:$I$703,"")</f>
        <v>とうほうごむこうぎょう</v>
      </c>
      <c r="L318" s="134">
        <f>_xlfn.XLOOKUP(J318,[1]★元データ!$J$4:$J$703,[1]★元データ!$AC$4:$AC$703,"",)</f>
        <v>46112</v>
      </c>
    </row>
    <row r="319" spans="1:28" ht="18.75" customHeight="1">
      <c r="B319" s="32"/>
      <c r="C319" s="33"/>
      <c r="D319" s="62" t="s">
        <v>639</v>
      </c>
      <c r="E319" s="15" t="s">
        <v>328</v>
      </c>
      <c r="F319" s="6" t="s">
        <v>38</v>
      </c>
      <c r="G319" s="17" t="s">
        <v>1</v>
      </c>
      <c r="H319" s="70" t="s">
        <v>630</v>
      </c>
      <c r="I319" s="159"/>
      <c r="J319" s="165" t="str">
        <f t="shared" si="4"/>
        <v>株式会社トーケン</v>
      </c>
      <c r="K319" s="127" t="str">
        <f>_xlfn.XLOOKUP(J319,[1]★元データ!$J$4:$J$703,[1]★元データ!$I$4:$I$703,"")</f>
        <v>とーけん</v>
      </c>
      <c r="L319" s="134">
        <f>_xlfn.XLOOKUP(J319,[1]★元データ!$J$4:$J$703,[1]★元データ!$AC$4:$AC$703,"",)</f>
        <v>47208</v>
      </c>
    </row>
    <row r="320" spans="1:28" ht="18.75" customHeight="1">
      <c r="B320" s="32"/>
      <c r="C320" s="33"/>
      <c r="D320" s="62" t="s">
        <v>588</v>
      </c>
      <c r="E320" s="15" t="s">
        <v>328</v>
      </c>
      <c r="F320" s="6" t="s">
        <v>346</v>
      </c>
      <c r="G320" s="17" t="s">
        <v>1</v>
      </c>
      <c r="H320" s="70" t="s">
        <v>630</v>
      </c>
      <c r="I320" s="159"/>
      <c r="J320" s="165" t="str">
        <f t="shared" si="4"/>
        <v>株式会社トーケンリンク</v>
      </c>
      <c r="K320" s="127" t="str">
        <f>_xlfn.XLOOKUP(J320,[1]★元データ!$J$4:$J$703,[1]★元データ!$I$4:$I$703,"")</f>
        <v>とーけんりんく</v>
      </c>
      <c r="L320" s="134">
        <f>_xlfn.XLOOKUP(J320,[1]★元データ!$J$4:$J$703,[1]★元データ!$AC$4:$AC$703,"",)</f>
        <v>46477</v>
      </c>
    </row>
    <row r="321" spans="2:12" ht="18.75" customHeight="1">
      <c r="B321" s="32"/>
      <c r="C321" s="33"/>
      <c r="D321" s="62" t="s">
        <v>424</v>
      </c>
      <c r="E321" s="15" t="s">
        <v>412</v>
      </c>
      <c r="F321" s="6" t="s">
        <v>43</v>
      </c>
      <c r="G321" s="17" t="s">
        <v>411</v>
      </c>
      <c r="H321" s="70" t="s">
        <v>630</v>
      </c>
      <c r="I321" s="159"/>
      <c r="J321" s="165" t="str">
        <f t="shared" si="4"/>
        <v>富来商工会</v>
      </c>
      <c r="K321" s="127" t="str">
        <f>_xlfn.XLOOKUP(J321,[1]★元データ!$J$4:$J$703,[1]★元データ!$I$4:$I$703,"")</f>
        <v>とぎしょうこうかい</v>
      </c>
      <c r="L321" s="134">
        <f>_xlfn.XLOOKUP(J321,[1]★元データ!$J$4:$J$703,[1]★元データ!$AC$4:$AC$703,"",)</f>
        <v>47573</v>
      </c>
    </row>
    <row r="322" spans="2:12" ht="18.75" customHeight="1">
      <c r="B322" s="32"/>
      <c r="C322" s="33"/>
      <c r="D322" s="62" t="s">
        <v>384</v>
      </c>
      <c r="E322" s="15" t="s">
        <v>328</v>
      </c>
      <c r="F322" s="6" t="s">
        <v>383</v>
      </c>
      <c r="G322" s="17" t="s">
        <v>385</v>
      </c>
      <c r="H322" s="70" t="s">
        <v>630</v>
      </c>
      <c r="I322" s="159"/>
      <c r="J322" s="165" t="str">
        <f t="shared" si="4"/>
        <v>社会福祉法人徳充会</v>
      </c>
      <c r="K322" s="127" t="str">
        <f>_xlfn.XLOOKUP(J322,[1]★元データ!$J$4:$J$703,[1]★元データ!$I$4:$I$703,"")</f>
        <v>とくじゅうかい</v>
      </c>
      <c r="L322" s="134">
        <f>_xlfn.XLOOKUP(J322,[1]★元データ!$J$4:$J$703,[1]★元データ!$AC$4:$AC$703,"",)</f>
        <v>47208</v>
      </c>
    </row>
    <row r="323" spans="2:12" ht="18.75" customHeight="1">
      <c r="B323" s="32"/>
      <c r="C323" s="33"/>
      <c r="D323" s="62" t="s">
        <v>224</v>
      </c>
      <c r="E323" s="15" t="s">
        <v>471</v>
      </c>
      <c r="F323" s="6" t="s">
        <v>38</v>
      </c>
      <c r="G323" s="17" t="s">
        <v>26</v>
      </c>
      <c r="H323" s="70" t="s">
        <v>630</v>
      </c>
      <c r="I323" s="159"/>
      <c r="J323" s="165" t="str">
        <f t="shared" si="4"/>
        <v>株式会社ドコモCS北陸</v>
      </c>
      <c r="K323" s="127" t="str">
        <f>_xlfn.XLOOKUP(J323,[1]★元データ!$J$4:$J$703,[1]★元データ!$I$4:$I$703,"")</f>
        <v>どこもしーえすほくりく</v>
      </c>
      <c r="L323" s="134">
        <f>_xlfn.XLOOKUP(J323,[1]★元データ!$J$4:$J$703,[1]★元データ!$AC$4:$AC$703,"",)</f>
        <v>47573</v>
      </c>
    </row>
    <row r="324" spans="2:12" ht="18.75" customHeight="1">
      <c r="B324" s="32"/>
      <c r="C324" s="33"/>
      <c r="D324" s="62" t="s">
        <v>757</v>
      </c>
      <c r="E324" s="15" t="s">
        <v>328</v>
      </c>
      <c r="F324" s="6" t="s">
        <v>749</v>
      </c>
      <c r="G324" s="17" t="s">
        <v>756</v>
      </c>
      <c r="H324" s="70" t="s">
        <v>630</v>
      </c>
      <c r="I324" s="159"/>
      <c r="J324" s="165" t="str">
        <f t="shared" ref="J324:J387" si="5">SUBSTITUTE(SUBSTITUTE(SUBSTITUTE(SUBSTITUTE(D324,"㈱","株式会社"),"㈲","有限会社"),"(公財)","公益財団法人"),"(一財)","一般財団法人")</f>
        <v>株式会社トスネット北陸</v>
      </c>
      <c r="K324" s="127" t="str">
        <f>_xlfn.XLOOKUP(J324,[1]★元データ!$J$4:$J$703,[1]★元データ!$I$4:$I$703,"")</f>
        <v>とすねっとほくりく</v>
      </c>
      <c r="L324" s="134">
        <f>_xlfn.XLOOKUP(J324,[1]★元データ!$J$4:$J$703,[1]★元データ!$AC$4:$AC$703,"",)</f>
        <v>46843</v>
      </c>
    </row>
    <row r="325" spans="2:12" ht="18.75" customHeight="1">
      <c r="B325" s="32"/>
      <c r="C325" s="33"/>
      <c r="D325" s="62" t="s">
        <v>225</v>
      </c>
      <c r="E325" s="15" t="s">
        <v>328</v>
      </c>
      <c r="F325" s="6" t="s">
        <v>37</v>
      </c>
      <c r="G325" s="17" t="s">
        <v>1</v>
      </c>
      <c r="H325" s="70" t="s">
        <v>630</v>
      </c>
      <c r="I325" s="159"/>
      <c r="J325" s="165" t="str">
        <f t="shared" si="5"/>
        <v>株式会社戸田組</v>
      </c>
      <c r="K325" s="127" t="str">
        <f>_xlfn.XLOOKUP(J325,[1]★元データ!$J$4:$J$703,[1]★元データ!$I$4:$I$703,"")</f>
        <v>とだぐみ</v>
      </c>
      <c r="L325" s="134">
        <f>_xlfn.XLOOKUP(J325,[1]★元データ!$J$4:$J$703,[1]★元データ!$AC$4:$AC$703,"",)</f>
        <v>47208</v>
      </c>
    </row>
    <row r="326" spans="2:12" ht="18.75" customHeight="1">
      <c r="B326" s="32"/>
      <c r="C326" s="33"/>
      <c r="D326" s="62" t="s">
        <v>332</v>
      </c>
      <c r="E326" s="15" t="s">
        <v>328</v>
      </c>
      <c r="F326" s="6" t="s">
        <v>38</v>
      </c>
      <c r="G326" s="17" t="s">
        <v>1</v>
      </c>
      <c r="H326" s="70" t="s">
        <v>630</v>
      </c>
      <c r="I326" s="159"/>
      <c r="J326" s="165" t="str">
        <f t="shared" si="5"/>
        <v>戸田建設株式会社北陸総合営業所</v>
      </c>
      <c r="K326" s="127" t="str">
        <f>_xlfn.XLOOKUP(J326,[1]★元データ!$J$4:$J$703,[1]★元データ!$I$4:$I$703,"")</f>
        <v>とだけんせつほくりくそうごうえいぎょうしょ</v>
      </c>
      <c r="L326" s="134">
        <f>_xlfn.XLOOKUP(J326,[1]★元データ!$J$4:$J$703,[1]★元データ!$AC$4:$AC$703,"",)</f>
        <v>47208</v>
      </c>
    </row>
    <row r="327" spans="2:12" ht="18.600000000000001" customHeight="1">
      <c r="B327" s="32"/>
      <c r="C327" s="33"/>
      <c r="D327" s="62" t="s">
        <v>803</v>
      </c>
      <c r="E327" s="15" t="s">
        <v>328</v>
      </c>
      <c r="F327" s="6" t="s">
        <v>340</v>
      </c>
      <c r="G327" s="17" t="s">
        <v>347</v>
      </c>
      <c r="H327" s="70" t="s">
        <v>630</v>
      </c>
      <c r="I327" s="159"/>
      <c r="J327" s="165" t="str">
        <f t="shared" si="5"/>
        <v>株式会社トップ</v>
      </c>
      <c r="K327" s="127" t="str">
        <f>_xlfn.XLOOKUP(J327,[1]★元データ!$J$4:$J$703,[1]★元データ!$I$4:$I$703,"")</f>
        <v>とっぷ</v>
      </c>
      <c r="L327" s="134">
        <f>_xlfn.XLOOKUP(J327,[1]★元データ!$J$4:$J$703,[1]★元データ!$AC$4:$AC$703,"",)</f>
        <v>47573</v>
      </c>
    </row>
    <row r="328" spans="2:12" ht="18.600000000000001" customHeight="1">
      <c r="B328" s="32"/>
      <c r="C328" s="33"/>
      <c r="D328" s="62" t="s">
        <v>820</v>
      </c>
      <c r="E328" s="15" t="s">
        <v>328</v>
      </c>
      <c r="F328" s="6" t="s">
        <v>38</v>
      </c>
      <c r="G328" s="17" t="s">
        <v>530</v>
      </c>
      <c r="H328" s="70" t="s">
        <v>773</v>
      </c>
      <c r="I328" s="159"/>
      <c r="J328" s="165" t="str">
        <f t="shared" si="5"/>
        <v>株式会社トップス</v>
      </c>
      <c r="K328" s="127" t="str">
        <f>_xlfn.XLOOKUP(J328,[1]★元データ!$J$4:$J$703,[1]★元データ!$I$4:$I$703,"")</f>
        <v>とっぷす</v>
      </c>
      <c r="L328" s="134">
        <f>_xlfn.XLOOKUP(J328,[1]★元データ!$J$4:$J$703,[1]★元データ!$AC$4:$AC$703,"",)</f>
        <v>47938</v>
      </c>
    </row>
    <row r="329" spans="2:12" ht="18.75" customHeight="1">
      <c r="B329" s="32"/>
      <c r="C329" s="33"/>
      <c r="D329" s="62" t="s">
        <v>483</v>
      </c>
      <c r="E329" s="15" t="s">
        <v>328</v>
      </c>
      <c r="F329" s="6" t="s">
        <v>48</v>
      </c>
      <c r="G329" s="17" t="s">
        <v>1</v>
      </c>
      <c r="H329" s="70" t="s">
        <v>630</v>
      </c>
      <c r="I329" s="159"/>
      <c r="J329" s="165" t="str">
        <f t="shared" si="5"/>
        <v>刀祢建設株式会社</v>
      </c>
      <c r="K329" s="127" t="str">
        <f>_xlfn.XLOOKUP(J329,[1]★元データ!$J$4:$J$703,[1]★元データ!$I$4:$I$703,"")</f>
        <v>とねけんせつ</v>
      </c>
      <c r="L329" s="134">
        <f>_xlfn.XLOOKUP(J329,[1]★元データ!$J$4:$J$703,[1]★元データ!$AC$4:$AC$703,"",)</f>
        <v>47573</v>
      </c>
    </row>
    <row r="330" spans="2:12" ht="18.75" customHeight="1">
      <c r="B330" s="32"/>
      <c r="C330" s="33"/>
      <c r="D330" s="62" t="s">
        <v>365</v>
      </c>
      <c r="E330" s="15" t="s">
        <v>328</v>
      </c>
      <c r="F330" s="6" t="s">
        <v>340</v>
      </c>
      <c r="G330" s="17" t="s">
        <v>366</v>
      </c>
      <c r="H330" s="70" t="s">
        <v>630</v>
      </c>
      <c r="I330" s="159"/>
      <c r="J330" s="165" t="str">
        <f t="shared" si="5"/>
        <v>冨木医療器株式会社</v>
      </c>
      <c r="K330" s="127" t="str">
        <f>_xlfn.XLOOKUP(J330,[1]★元データ!$J$4:$J$703,[1]★元データ!$I$4:$I$703,"")</f>
        <v>とみきいりょうき</v>
      </c>
      <c r="L330" s="134">
        <f>_xlfn.XLOOKUP(J330,[1]★元データ!$J$4:$J$703,[1]★元データ!$AC$4:$AC$703,"",)</f>
        <v>47208</v>
      </c>
    </row>
    <row r="331" spans="2:12" ht="18.75" customHeight="1">
      <c r="B331" s="32"/>
      <c r="C331" s="33"/>
      <c r="D331" s="67" t="s">
        <v>847</v>
      </c>
      <c r="E331" s="15" t="s">
        <v>328</v>
      </c>
      <c r="F331" s="6" t="s">
        <v>38</v>
      </c>
      <c r="G331" s="39" t="s">
        <v>559</v>
      </c>
      <c r="H331" s="70" t="s">
        <v>630</v>
      </c>
      <c r="I331" s="159"/>
      <c r="J331" s="165" t="str">
        <f t="shared" si="5"/>
        <v>株式会社富山育英センター金沢育英センター</v>
      </c>
      <c r="K331" s="127" t="str">
        <f>_xlfn.XLOOKUP(J331,[1]★元データ!$J$4:$J$703,[1]★元データ!$I$4:$I$703,"")</f>
        <v>とやまいくえいせんたーかなざわいくえいせんたー</v>
      </c>
      <c r="L331" s="134">
        <f>_xlfn.XLOOKUP(J331,[1]★元データ!$J$4:$J$703,[1]★元データ!$AC$4:$AC$703,"",)</f>
        <v>46843</v>
      </c>
    </row>
    <row r="332" spans="2:12" ht="18.75" customHeight="1">
      <c r="B332" s="32"/>
      <c r="C332" s="33"/>
      <c r="D332" s="93" t="s">
        <v>744</v>
      </c>
      <c r="E332" s="15" t="s">
        <v>328</v>
      </c>
      <c r="F332" s="23" t="s">
        <v>745</v>
      </c>
      <c r="G332" s="39" t="s">
        <v>741</v>
      </c>
      <c r="H332" s="70" t="s">
        <v>630</v>
      </c>
      <c r="I332" s="159"/>
      <c r="J332" s="165" t="str">
        <f t="shared" si="5"/>
        <v>富山土建株式会社</v>
      </c>
      <c r="K332" s="127" t="str">
        <f>_xlfn.XLOOKUP(J332,[1]★元データ!$J$4:$J$703,[1]★元データ!$I$4:$I$703,"")</f>
        <v>とやまどけん</v>
      </c>
      <c r="L332" s="134">
        <f>_xlfn.XLOOKUP(J332,[1]★元データ!$J$4:$J$703,[1]★元データ!$AC$4:$AC$703,"",)</f>
        <v>46843</v>
      </c>
    </row>
    <row r="333" spans="2:12" ht="18.75" customHeight="1">
      <c r="B333" s="32"/>
      <c r="C333" s="33"/>
      <c r="D333" s="67" t="s">
        <v>226</v>
      </c>
      <c r="E333" s="25" t="s">
        <v>328</v>
      </c>
      <c r="F333" s="23" t="s">
        <v>38</v>
      </c>
      <c r="G333" s="39" t="s">
        <v>1</v>
      </c>
      <c r="H333" s="70" t="s">
        <v>630</v>
      </c>
      <c r="I333" s="159"/>
      <c r="J333" s="165" t="str">
        <f t="shared" si="5"/>
        <v>株式会社豊蔵組</v>
      </c>
      <c r="K333" s="127" t="str">
        <f>_xlfn.XLOOKUP(J333,[1]★元データ!$J$4:$J$703,[1]★元データ!$I$4:$I$703,"")</f>
        <v>とよくらぐみ</v>
      </c>
      <c r="L333" s="134">
        <f>_xlfn.XLOOKUP(J333,[1]★元データ!$J$4:$J$703,[1]★元データ!$AC$4:$AC$703,"",)</f>
        <v>47208</v>
      </c>
    </row>
    <row r="334" spans="2:12" ht="18.75" customHeight="1">
      <c r="B334" s="32"/>
      <c r="C334" s="33"/>
      <c r="D334" s="67" t="s">
        <v>682</v>
      </c>
      <c r="E334" s="25" t="s">
        <v>328</v>
      </c>
      <c r="F334" s="23" t="s">
        <v>346</v>
      </c>
      <c r="G334" s="39" t="s">
        <v>26</v>
      </c>
      <c r="H334" s="83" t="s">
        <v>683</v>
      </c>
      <c r="I334" s="159"/>
      <c r="J334" s="165" t="str">
        <f t="shared" si="5"/>
        <v>有限会社ドリームエグゼ</v>
      </c>
      <c r="K334" s="127" t="str">
        <f>_xlfn.XLOOKUP(J334,[1]★元データ!$J$4:$J$703,[1]★元データ!$I$4:$I$703,"")</f>
        <v>どりーむえぐぜ</v>
      </c>
      <c r="L334" s="134">
        <f>_xlfn.XLOOKUP(J334,[1]★元データ!$J$4:$J$703,[1]★元データ!$AC$4:$AC$703,"",)</f>
        <v>46843</v>
      </c>
    </row>
    <row r="335" spans="2:12" s="38" customFormat="1" ht="18.75" customHeight="1" thickBot="1">
      <c r="B335" s="42"/>
      <c r="C335" s="49"/>
      <c r="D335" s="69" t="s">
        <v>684</v>
      </c>
      <c r="E335" s="26" t="s">
        <v>328</v>
      </c>
      <c r="F335" s="13" t="s">
        <v>346</v>
      </c>
      <c r="G335" s="44" t="s">
        <v>5</v>
      </c>
      <c r="H335" s="149" t="s">
        <v>683</v>
      </c>
      <c r="I335" s="164"/>
      <c r="J335" s="165" t="str">
        <f t="shared" si="5"/>
        <v>有限会社ドリームカレッジ</v>
      </c>
      <c r="K335" s="127" t="str">
        <f>_xlfn.XLOOKUP(J335,[1]★元データ!$J$4:$J$703,[1]★元データ!$I$4:$I$703,"")</f>
        <v>どりーむかれっじ</v>
      </c>
      <c r="L335" s="134">
        <f>_xlfn.XLOOKUP(J335,[1]★元データ!$J$4:$J$703,[1]★元データ!$AC$4:$AC$703,"",)</f>
        <v>46843</v>
      </c>
    </row>
    <row r="336" spans="2:12" ht="18.75" customHeight="1" thickTop="1">
      <c r="B336" s="45" t="s">
        <v>90</v>
      </c>
      <c r="C336" s="105"/>
      <c r="D336" s="64" t="s">
        <v>227</v>
      </c>
      <c r="E336" s="24" t="s">
        <v>328</v>
      </c>
      <c r="F336" s="10" t="s">
        <v>38</v>
      </c>
      <c r="G336" s="37" t="s">
        <v>2</v>
      </c>
      <c r="H336" s="81" t="s">
        <v>630</v>
      </c>
      <c r="I336" s="159"/>
      <c r="J336" s="165" t="str">
        <f t="shared" si="5"/>
        <v>直源醤油株式会社</v>
      </c>
      <c r="K336" s="127" t="str">
        <f>_xlfn.XLOOKUP(J336,[1]★元データ!$J$4:$J$703,[1]★元データ!$I$4:$I$703,"")</f>
        <v>なおげんしょうゆ</v>
      </c>
      <c r="L336" s="134">
        <f>_xlfn.XLOOKUP(J336,[1]★元データ!$J$4:$J$703,[1]★元データ!$AC$4:$AC$703,"",)</f>
        <v>47573</v>
      </c>
    </row>
    <row r="337" spans="2:12" ht="18.75" customHeight="1">
      <c r="B337" s="130"/>
      <c r="C337" s="105"/>
      <c r="D337" s="62" t="s">
        <v>228</v>
      </c>
      <c r="E337" s="15"/>
      <c r="F337" s="8" t="s">
        <v>47</v>
      </c>
      <c r="G337" s="17" t="s">
        <v>2</v>
      </c>
      <c r="H337" s="70" t="s">
        <v>630</v>
      </c>
      <c r="I337" s="159"/>
      <c r="J337" s="165" t="str">
        <f t="shared" si="5"/>
        <v>株式会社永島製作所</v>
      </c>
      <c r="K337" s="127" t="str">
        <f>_xlfn.XLOOKUP(J337,[1]★元データ!$J$4:$J$703,[1]★元データ!$I$4:$I$703,"")</f>
        <v>ながしませいさくしょ</v>
      </c>
      <c r="L337" s="134">
        <f>_xlfn.XLOOKUP(J337,[1]★元データ!$J$4:$J$703,[1]★元データ!$AC$4:$AC$703,"",)</f>
        <v>46843</v>
      </c>
    </row>
    <row r="338" spans="2:12" ht="18.75" customHeight="1">
      <c r="B338" s="31"/>
      <c r="C338" s="33"/>
      <c r="D338" s="64" t="s">
        <v>457</v>
      </c>
      <c r="E338" s="24" t="s">
        <v>328</v>
      </c>
      <c r="F338" s="14" t="s">
        <v>38</v>
      </c>
      <c r="G338" s="37" t="s">
        <v>5</v>
      </c>
      <c r="H338" s="81" t="s">
        <v>630</v>
      </c>
      <c r="I338" s="159"/>
      <c r="J338" s="165" t="str">
        <f t="shared" si="5"/>
        <v>ナカダ株式会社</v>
      </c>
      <c r="K338" s="127" t="str">
        <f>_xlfn.XLOOKUP(J338,[1]★元データ!$J$4:$J$703,[1]★元データ!$I$4:$I$703,"")</f>
        <v>なかだ</v>
      </c>
      <c r="L338" s="134">
        <f>_xlfn.XLOOKUP(J338,[1]★元データ!$J$4:$J$703,[1]★元データ!$AC$4:$AC$703,"",)</f>
        <v>47573</v>
      </c>
    </row>
    <row r="339" spans="2:12" customFormat="1" ht="18.75" customHeight="1">
      <c r="B339" s="3"/>
      <c r="C339" s="4"/>
      <c r="D339" s="16" t="s">
        <v>390</v>
      </c>
      <c r="E339" s="15" t="s">
        <v>328</v>
      </c>
      <c r="F339" s="8" t="s">
        <v>374</v>
      </c>
      <c r="G339" s="17" t="s">
        <v>347</v>
      </c>
      <c r="H339" s="70" t="s">
        <v>630</v>
      </c>
      <c r="I339" s="159"/>
      <c r="J339" s="165" t="str">
        <f t="shared" si="5"/>
        <v>中田設備工業</v>
      </c>
      <c r="K339" s="127" t="str">
        <f>_xlfn.XLOOKUP(J339,[1]★元データ!$J$4:$J$703,[1]★元データ!$I$4:$I$703,"")</f>
        <v>なかだせつびこうぎょう</v>
      </c>
      <c r="L339" s="134">
        <f>_xlfn.XLOOKUP(J339,[1]★元データ!$J$4:$J$703,[1]★元データ!$AC$4:$AC$703,"",)</f>
        <v>47208</v>
      </c>
    </row>
    <row r="340" spans="2:12" ht="18.75" customHeight="1">
      <c r="B340" s="32"/>
      <c r="C340" s="33"/>
      <c r="D340" s="62" t="s">
        <v>499</v>
      </c>
      <c r="E340" s="5" t="s">
        <v>500</v>
      </c>
      <c r="F340" s="8" t="s">
        <v>501</v>
      </c>
      <c r="G340" s="7" t="s">
        <v>502</v>
      </c>
      <c r="H340" s="70" t="s">
        <v>630</v>
      </c>
      <c r="I340" s="159"/>
      <c r="J340" s="165" t="str">
        <f t="shared" si="5"/>
        <v>長津工業株式会社</v>
      </c>
      <c r="K340" s="127" t="str">
        <f>_xlfn.XLOOKUP(J340,[1]★元データ!$J$4:$J$703,[1]★元データ!$I$4:$I$703,"")</f>
        <v>ながつこうぎょう</v>
      </c>
      <c r="L340" s="134">
        <f>_xlfn.XLOOKUP(J340,[1]★元データ!$J$4:$J$703,[1]★元データ!$AC$4:$AC$703,"",)</f>
        <v>46112</v>
      </c>
    </row>
    <row r="341" spans="2:12" ht="18.75" customHeight="1">
      <c r="B341" s="32"/>
      <c r="C341" s="33"/>
      <c r="D341" s="62" t="s">
        <v>640</v>
      </c>
      <c r="E341" s="5" t="s">
        <v>328</v>
      </c>
      <c r="F341" s="8" t="s">
        <v>383</v>
      </c>
      <c r="G341" s="17" t="s">
        <v>347</v>
      </c>
      <c r="H341" s="70" t="s">
        <v>630</v>
      </c>
      <c r="I341" s="159"/>
      <c r="J341" s="165" t="str">
        <f t="shared" si="5"/>
        <v>有限会社ナカデ</v>
      </c>
      <c r="K341" s="127" t="str">
        <f>_xlfn.XLOOKUP(J341,[1]★元データ!$J$4:$J$703,[1]★元データ!$I$4:$I$703,"")</f>
        <v>なかで</v>
      </c>
      <c r="L341" s="134">
        <f>_xlfn.XLOOKUP(J341,[1]★元データ!$J$4:$J$703,[1]★元データ!$AC$4:$AC$703,"",)</f>
        <v>47208</v>
      </c>
    </row>
    <row r="342" spans="2:12" ht="18.75" customHeight="1">
      <c r="B342" s="32"/>
      <c r="C342" s="33"/>
      <c r="D342" s="62" t="s">
        <v>746</v>
      </c>
      <c r="E342" s="5" t="s">
        <v>328</v>
      </c>
      <c r="F342" s="8" t="s">
        <v>747</v>
      </c>
      <c r="G342" s="17" t="s">
        <v>741</v>
      </c>
      <c r="H342" s="70" t="s">
        <v>630</v>
      </c>
      <c r="I342" s="159"/>
      <c r="J342" s="165" t="str">
        <f t="shared" si="5"/>
        <v>中出鉄工株式会社</v>
      </c>
      <c r="K342" s="127" t="str">
        <f>_xlfn.XLOOKUP(J342,[1]★元データ!$J$4:$J$703,[1]★元データ!$I$4:$I$703,"")</f>
        <v>なかでてっこう</v>
      </c>
      <c r="L342" s="134">
        <f>_xlfn.XLOOKUP(J342,[1]★元データ!$J$4:$J$703,[1]★元データ!$AC$4:$AC$703,"",)</f>
        <v>46843</v>
      </c>
    </row>
    <row r="343" spans="2:12" ht="18.75" customHeight="1">
      <c r="B343" s="32"/>
      <c r="C343" s="33"/>
      <c r="D343" s="97" t="s">
        <v>552</v>
      </c>
      <c r="E343" s="15" t="s">
        <v>343</v>
      </c>
      <c r="F343" s="8" t="s">
        <v>358</v>
      </c>
      <c r="G343" s="17" t="s">
        <v>530</v>
      </c>
      <c r="H343" s="70" t="s">
        <v>630</v>
      </c>
      <c r="I343" s="159"/>
      <c r="J343" s="165" t="str">
        <f t="shared" si="5"/>
        <v>中能登森林組合</v>
      </c>
      <c r="K343" s="127" t="str">
        <f>_xlfn.XLOOKUP(J343,[1]★元データ!$J$4:$J$703,[1]★元データ!$I$4:$I$703,"")</f>
        <v>なかのとしんりんくみあい</v>
      </c>
      <c r="L343" s="134">
        <f>_xlfn.XLOOKUP(J343,[1]★元データ!$J$4:$J$703,[1]★元データ!$AC$4:$AC$703,"",)</f>
        <v>47938</v>
      </c>
    </row>
    <row r="344" spans="2:12" ht="18.75" customHeight="1">
      <c r="B344" s="32"/>
      <c r="C344" s="33"/>
      <c r="D344" s="62" t="s">
        <v>550</v>
      </c>
      <c r="E344" s="5" t="s">
        <v>328</v>
      </c>
      <c r="F344" s="8" t="s">
        <v>551</v>
      </c>
      <c r="G344" s="17" t="s">
        <v>385</v>
      </c>
      <c r="H344" s="70" t="s">
        <v>630</v>
      </c>
      <c r="I344" s="159"/>
      <c r="J344" s="165" t="str">
        <f t="shared" si="5"/>
        <v>社会福祉法人中能登町社会福祉協議会</v>
      </c>
      <c r="K344" s="127" t="str">
        <f>_xlfn.XLOOKUP(J344,[1]★元データ!$J$4:$J$703,[1]★元データ!$I$4:$I$703,"")</f>
        <v>なかのとまちしゃかいふくしきょうぎかい</v>
      </c>
      <c r="L344" s="134">
        <f>_xlfn.XLOOKUP(J344,[1]★元データ!$J$4:$J$703,[1]★元データ!$AC$4:$AC$703,"",)</f>
        <v>46112</v>
      </c>
    </row>
    <row r="345" spans="2:12" ht="18.75" customHeight="1">
      <c r="B345" s="32"/>
      <c r="C345" s="33"/>
      <c r="D345" s="62" t="s">
        <v>427</v>
      </c>
      <c r="E345" s="15" t="s">
        <v>412</v>
      </c>
      <c r="F345" s="8" t="s">
        <v>42</v>
      </c>
      <c r="G345" s="17" t="s">
        <v>411</v>
      </c>
      <c r="H345" s="70" t="s">
        <v>630</v>
      </c>
      <c r="I345" s="159"/>
      <c r="J345" s="165" t="str">
        <f t="shared" si="5"/>
        <v>中能登町商工会</v>
      </c>
      <c r="K345" s="127" t="str">
        <f>_xlfn.XLOOKUP(J345,[1]★元データ!$J$4:$J$703,[1]★元データ!$I$4:$I$703,"")</f>
        <v>なかのとまちしょうこうかい</v>
      </c>
      <c r="L345" s="134">
        <f>_xlfn.XLOOKUP(J345,[1]★元データ!$J$4:$J$703,[1]★元データ!$AC$4:$AC$703,"",)</f>
        <v>47573</v>
      </c>
    </row>
    <row r="346" spans="2:12" ht="18.75" customHeight="1">
      <c r="B346" s="32"/>
      <c r="C346" s="33"/>
      <c r="D346" s="62" t="s">
        <v>461</v>
      </c>
      <c r="E346" s="15" t="s">
        <v>328</v>
      </c>
      <c r="F346" s="8" t="s">
        <v>36</v>
      </c>
      <c r="G346" s="17" t="s">
        <v>1</v>
      </c>
      <c r="H346" s="70" t="s">
        <v>630</v>
      </c>
      <c r="I346" s="159"/>
      <c r="J346" s="165" t="str">
        <f t="shared" si="5"/>
        <v>株式会社なかの林業</v>
      </c>
      <c r="K346" s="127" t="str">
        <f>_xlfn.XLOOKUP(J346,[1]★元データ!$J$4:$J$703,[1]★元データ!$I$4:$I$703,"")</f>
        <v>なかのりんぎょう</v>
      </c>
      <c r="L346" s="134">
        <f>_xlfn.XLOOKUP(J346,[1]★元データ!$J$4:$J$703,[1]★元データ!$AC$4:$AC$703,"",)</f>
        <v>47573</v>
      </c>
    </row>
    <row r="347" spans="2:12" ht="18.75" customHeight="1">
      <c r="B347" s="32"/>
      <c r="C347" s="33"/>
      <c r="D347" s="62" t="s">
        <v>447</v>
      </c>
      <c r="E347" s="15" t="s">
        <v>338</v>
      </c>
      <c r="F347" s="8" t="s">
        <v>38</v>
      </c>
      <c r="G347" s="17" t="s">
        <v>443</v>
      </c>
      <c r="H347" s="70" t="s">
        <v>630</v>
      </c>
      <c r="I347" s="159"/>
      <c r="J347" s="165" t="str">
        <f t="shared" si="5"/>
        <v>中村住宅開発株式会社</v>
      </c>
      <c r="K347" s="127" t="str">
        <f>_xlfn.XLOOKUP(J347,[1]★元データ!$J$4:$J$703,[1]★元データ!$I$4:$I$703,"")</f>
        <v>なかむらじゅうたくかいはつ</v>
      </c>
      <c r="L347" s="134">
        <f>_xlfn.XLOOKUP(J347,[1]★元データ!$J$4:$J$703,[1]★元データ!$AC$4:$AC$703,"",)</f>
        <v>47573</v>
      </c>
    </row>
    <row r="348" spans="2:12" ht="18.75" customHeight="1">
      <c r="B348" s="32"/>
      <c r="C348" s="33"/>
      <c r="D348" s="62" t="s">
        <v>641</v>
      </c>
      <c r="E348" s="15" t="s">
        <v>328</v>
      </c>
      <c r="F348" s="6" t="s">
        <v>36</v>
      </c>
      <c r="G348" s="17" t="s">
        <v>2</v>
      </c>
      <c r="H348" s="70" t="s">
        <v>630</v>
      </c>
      <c r="I348" s="159"/>
      <c r="J348" s="165" t="str">
        <f t="shared" si="5"/>
        <v>中村留精密工業株式会社</v>
      </c>
      <c r="K348" s="127" t="str">
        <f>_xlfn.XLOOKUP(J348,[1]★元データ!$J$4:$J$703,[1]★元データ!$I$4:$I$703,"")</f>
        <v>なかむらとめせいみつこうぎょう</v>
      </c>
      <c r="L348" s="134">
        <f>_xlfn.XLOOKUP(J348,[1]★元データ!$J$4:$J$703,[1]★元データ!$AC$4:$AC$703,"",)</f>
        <v>47208</v>
      </c>
    </row>
    <row r="349" spans="2:12" ht="18.75" customHeight="1">
      <c r="B349" s="32"/>
      <c r="C349" s="33"/>
      <c r="D349" s="62" t="s">
        <v>553</v>
      </c>
      <c r="E349" s="15" t="s">
        <v>328</v>
      </c>
      <c r="F349" s="6" t="s">
        <v>383</v>
      </c>
      <c r="G349" s="17" t="s">
        <v>385</v>
      </c>
      <c r="H349" s="70" t="s">
        <v>630</v>
      </c>
      <c r="I349" s="159"/>
      <c r="J349" s="165" t="str">
        <f t="shared" si="5"/>
        <v>社会福祉法人七尾市社会福祉協議会</v>
      </c>
      <c r="K349" s="127" t="str">
        <f>_xlfn.XLOOKUP(J349,[1]★元データ!$J$4:$J$703,[1]★元データ!$I$4:$I$703,"")</f>
        <v>ななおししゃかいふくしきょうぎかい</v>
      </c>
      <c r="L349" s="134">
        <f>_xlfn.XLOOKUP(J349,[1]★元データ!$J$4:$J$703,[1]★元データ!$AC$4:$AC$703,"",)</f>
        <v>46112</v>
      </c>
    </row>
    <row r="350" spans="2:12" ht="18.75" customHeight="1">
      <c r="B350" s="32"/>
      <c r="C350" s="33"/>
      <c r="D350" s="35" t="s">
        <v>229</v>
      </c>
      <c r="E350" s="15"/>
      <c r="F350" s="8" t="s">
        <v>37</v>
      </c>
      <c r="G350" s="17" t="s">
        <v>55</v>
      </c>
      <c r="H350" s="70" t="s">
        <v>630</v>
      </c>
      <c r="I350" s="159"/>
      <c r="J350" s="165" t="str">
        <f t="shared" si="5"/>
        <v>ナナオ土建株式会社</v>
      </c>
      <c r="K350" s="127" t="str">
        <f>_xlfn.XLOOKUP(J350,[1]★元データ!$J$4:$J$703,[1]★元データ!$I$4:$I$703,"")</f>
        <v>ななおどけん</v>
      </c>
      <c r="L350" s="134">
        <f>_xlfn.XLOOKUP(J350,[1]★元データ!$J$4:$J$703,[1]★元データ!$AC$4:$AC$703,"",)</f>
        <v>46477</v>
      </c>
    </row>
    <row r="351" spans="2:12" ht="18.75" customHeight="1">
      <c r="B351" s="32"/>
      <c r="C351" s="33"/>
      <c r="D351" s="66" t="s">
        <v>748</v>
      </c>
      <c r="E351" s="15" t="s">
        <v>328</v>
      </c>
      <c r="F351" s="14" t="s">
        <v>749</v>
      </c>
      <c r="G351" s="37" t="s">
        <v>741</v>
      </c>
      <c r="H351" s="70" t="s">
        <v>630</v>
      </c>
      <c r="I351" s="159"/>
      <c r="J351" s="165" t="str">
        <f t="shared" si="5"/>
        <v>成瀬電気工事株式会社</v>
      </c>
      <c r="K351" s="127" t="str">
        <f>_xlfn.XLOOKUP(J351,[1]★元データ!$J$4:$J$703,[1]★元データ!$I$4:$I$703,"")</f>
        <v>なるせでんき</v>
      </c>
      <c r="L351" s="134">
        <f>_xlfn.XLOOKUP(J351,[1]★元データ!$J$4:$J$703,[1]★元データ!$AC$4:$AC$703,"",)</f>
        <v>46843</v>
      </c>
    </row>
    <row r="352" spans="2:12" ht="18.75" customHeight="1">
      <c r="C352" s="33"/>
      <c r="D352" s="66" t="s">
        <v>494</v>
      </c>
      <c r="E352" s="15" t="s">
        <v>328</v>
      </c>
      <c r="F352" s="14" t="s">
        <v>495</v>
      </c>
      <c r="G352" s="37" t="s">
        <v>385</v>
      </c>
      <c r="H352" s="70" t="s">
        <v>630</v>
      </c>
      <c r="I352" s="159"/>
      <c r="J352" s="165" t="str">
        <f t="shared" si="5"/>
        <v>社会福祉法人南陽園</v>
      </c>
      <c r="K352" s="127" t="str">
        <f>_xlfn.XLOOKUP(J352,[1]★元データ!$J$4:$J$703,[1]★元データ!$I$4:$I$703,"")</f>
        <v>なんようえん</v>
      </c>
      <c r="L352" s="134">
        <f>_xlfn.XLOOKUP(J352,[1]★元データ!$J$4:$J$703,[1]★元データ!$AC$4:$AC$703,"",)</f>
        <v>46112</v>
      </c>
    </row>
    <row r="353" spans="2:28" ht="18.75" customHeight="1">
      <c r="B353" s="34" t="s">
        <v>91</v>
      </c>
      <c r="C353" s="33"/>
      <c r="D353" s="66" t="s">
        <v>642</v>
      </c>
      <c r="E353" s="24" t="s">
        <v>468</v>
      </c>
      <c r="F353" s="14" t="s">
        <v>346</v>
      </c>
      <c r="G353" s="37" t="s">
        <v>385</v>
      </c>
      <c r="H353" s="70" t="s">
        <v>630</v>
      </c>
      <c r="I353" s="159"/>
      <c r="J353" s="165" t="str">
        <f t="shared" si="5"/>
        <v>ニシ・ウエルネス株式会社</v>
      </c>
      <c r="K353" s="127" t="str">
        <f>_xlfn.XLOOKUP(J353,[1]★元データ!$J$4:$J$703,[1]★元データ!$I$4:$I$703,"")</f>
        <v>にしうえるねす</v>
      </c>
      <c r="L353" s="134">
        <f>_xlfn.XLOOKUP(J353,[1]★元データ!$J$4:$J$703,[1]★元データ!$AC$4:$AC$703,"",)</f>
        <v>47573</v>
      </c>
      <c r="M353" s="38"/>
      <c r="N353" s="38"/>
      <c r="O353" s="38"/>
      <c r="P353" s="38"/>
      <c r="Q353" s="38"/>
      <c r="R353" s="38"/>
      <c r="S353" s="38"/>
      <c r="T353" s="38"/>
      <c r="U353" s="38"/>
      <c r="V353" s="38"/>
      <c r="W353" s="38"/>
      <c r="X353" s="38"/>
      <c r="Y353" s="38"/>
      <c r="Z353" s="38"/>
      <c r="AA353" s="38"/>
      <c r="AB353" s="38"/>
    </row>
    <row r="354" spans="2:28" ht="18.75" customHeight="1">
      <c r="B354" s="32"/>
      <c r="C354" s="33"/>
      <c r="D354" s="66" t="s">
        <v>782</v>
      </c>
      <c r="E354" s="24" t="s">
        <v>328</v>
      </c>
      <c r="F354" s="14" t="s">
        <v>63</v>
      </c>
      <c r="G354" s="37" t="s">
        <v>778</v>
      </c>
      <c r="H354" s="70" t="s">
        <v>630</v>
      </c>
      <c r="I354" s="159"/>
      <c r="J354" s="165" t="str">
        <f t="shared" si="5"/>
        <v>株式会社西出工業</v>
      </c>
      <c r="K354" s="127" t="str">
        <f>_xlfn.XLOOKUP(J354,[1]★元データ!$J$4:$J$703,[1]★元データ!$I$4:$I$703,"")</f>
        <v>にしでこうぎょう</v>
      </c>
      <c r="L354" s="134">
        <f>_xlfn.XLOOKUP(J354,[1]★元データ!$J$4:$J$703,[1]★元データ!$AC$4:$AC$703,"",)</f>
        <v>47208</v>
      </c>
      <c r="M354" s="38"/>
      <c r="N354" s="38"/>
      <c r="O354" s="38"/>
      <c r="P354" s="38"/>
      <c r="Q354" s="38"/>
      <c r="R354" s="38"/>
      <c r="S354" s="38"/>
      <c r="T354" s="38"/>
      <c r="U354" s="38"/>
      <c r="V354" s="38"/>
      <c r="W354" s="38"/>
      <c r="X354" s="38"/>
      <c r="Y354" s="38"/>
      <c r="Z354" s="38"/>
      <c r="AA354" s="38"/>
      <c r="AB354" s="38"/>
    </row>
    <row r="355" spans="2:28" ht="18.75" customHeight="1">
      <c r="B355" s="31"/>
      <c r="C355" s="33"/>
      <c r="D355" s="66" t="s">
        <v>597</v>
      </c>
      <c r="E355" s="24" t="s">
        <v>328</v>
      </c>
      <c r="F355" s="14" t="s">
        <v>63</v>
      </c>
      <c r="G355" s="37" t="s">
        <v>6</v>
      </c>
      <c r="H355" s="70" t="s">
        <v>630</v>
      </c>
      <c r="I355" s="159"/>
      <c r="J355" s="165" t="str">
        <f t="shared" si="5"/>
        <v>西日本電信電話株式会社北陸支店</v>
      </c>
      <c r="K355" s="127" t="str">
        <f>_xlfn.XLOOKUP(J355,[1]★元データ!$J$4:$J$703,[1]★元データ!$I$4:$I$703,"")</f>
        <v>にしにほんでんしんでんわほくりくしてん</v>
      </c>
      <c r="L355" s="134">
        <f>_xlfn.XLOOKUP(J355,[1]★元データ!$J$4:$J$703,[1]★元データ!$AC$4:$AC$703,"",)</f>
        <v>46843</v>
      </c>
    </row>
    <row r="356" spans="2:28" ht="18.75" customHeight="1">
      <c r="B356" s="32"/>
      <c r="C356" s="33"/>
      <c r="D356" s="62" t="s">
        <v>230</v>
      </c>
      <c r="E356" s="15" t="s">
        <v>504</v>
      </c>
      <c r="F356" s="8" t="s">
        <v>38</v>
      </c>
      <c r="G356" s="17" t="s">
        <v>27</v>
      </c>
      <c r="H356" s="70" t="s">
        <v>630</v>
      </c>
      <c r="I356" s="159"/>
      <c r="J356" s="165" t="str">
        <f t="shared" si="5"/>
        <v>西日本旅客鉄道株式会社金沢支社</v>
      </c>
      <c r="K356" s="127" t="str">
        <f>_xlfn.XLOOKUP(J356,[1]★元データ!$J$4:$J$703,[1]★元データ!$I$4:$I$703,"")</f>
        <v>にしにほんりょかくてつどうかなざわししゃ</v>
      </c>
      <c r="L356" s="134">
        <f>_xlfn.XLOOKUP(J356,[1]★元データ!$J$4:$J$703,[1]★元データ!$AC$4:$AC$703,"",)</f>
        <v>46112</v>
      </c>
    </row>
    <row r="357" spans="2:28" ht="18.75" customHeight="1">
      <c r="B357" s="32"/>
      <c r="C357" s="33"/>
      <c r="D357" s="62" t="s">
        <v>231</v>
      </c>
      <c r="E357" s="15"/>
      <c r="F357" s="8" t="s">
        <v>38</v>
      </c>
      <c r="G357" s="17" t="s">
        <v>2</v>
      </c>
      <c r="H357" s="70" t="s">
        <v>630</v>
      </c>
      <c r="I357" s="159"/>
      <c r="J357" s="165" t="str">
        <f t="shared" si="5"/>
        <v>日機装株式会社金沢製作所</v>
      </c>
      <c r="K357" s="127" t="str">
        <f>_xlfn.XLOOKUP(J357,[1]★元データ!$J$4:$J$703,[1]★元データ!$I$4:$I$703,"")</f>
        <v>にっきそうかなざわせいさくしょ</v>
      </c>
      <c r="L357" s="134">
        <f>_xlfn.XLOOKUP(J357,[1]★元データ!$J$4:$J$703,[1]★元データ!$AC$4:$AC$703,"",)</f>
        <v>46843</v>
      </c>
    </row>
    <row r="358" spans="2:28" ht="18.75" customHeight="1">
      <c r="B358" s="32"/>
      <c r="C358" s="33"/>
      <c r="D358" s="62" t="s">
        <v>232</v>
      </c>
      <c r="E358" s="15" t="s">
        <v>328</v>
      </c>
      <c r="F358" s="6" t="s">
        <v>36</v>
      </c>
      <c r="G358" s="17" t="s">
        <v>2</v>
      </c>
      <c r="H358" s="70" t="s">
        <v>630</v>
      </c>
      <c r="I358" s="159"/>
      <c r="J358" s="165" t="str">
        <f t="shared" si="5"/>
        <v>ニッコー株式会社</v>
      </c>
      <c r="K358" s="127" t="str">
        <f>_xlfn.XLOOKUP(J358,[1]★元データ!$J$4:$J$703,[1]★元データ!$I$4:$I$703,"")</f>
        <v>にっこー</v>
      </c>
      <c r="L358" s="134">
        <f>_xlfn.XLOOKUP(J358,[1]★元データ!$J$4:$J$703,[1]★元データ!$AC$4:$AC$703,"",)</f>
        <v>47208</v>
      </c>
    </row>
    <row r="359" spans="2:28" ht="18.75" customHeight="1">
      <c r="B359" s="32"/>
      <c r="C359" s="33"/>
      <c r="D359" s="16" t="s">
        <v>234</v>
      </c>
      <c r="E359" s="15" t="s">
        <v>328</v>
      </c>
      <c r="F359" s="6" t="s">
        <v>38</v>
      </c>
      <c r="G359" s="17" t="s">
        <v>15</v>
      </c>
      <c r="H359" s="70" t="s">
        <v>630</v>
      </c>
      <c r="I359" s="159"/>
      <c r="J359" s="165" t="str">
        <f t="shared" si="5"/>
        <v>株式会社日本政策金融公庫(金沢支店、小松支店)</v>
      </c>
      <c r="K359" s="127" t="str">
        <f>_xlfn.XLOOKUP(J359,[1]★元データ!$J$4:$J$703,[1]★元データ!$I$4:$I$703,"")</f>
        <v>にほんせいさくきんゆうこうこかなざわしてん</v>
      </c>
      <c r="L359" s="134">
        <f>_xlfn.XLOOKUP(J359,[1]★元データ!$J$4:$J$703,[1]★元データ!$AC$4:$AC$703,"",)</f>
        <v>47208</v>
      </c>
      <c r="M359" s="38"/>
      <c r="N359" s="38"/>
      <c r="O359" s="38"/>
      <c r="P359" s="38"/>
      <c r="Q359" s="38"/>
      <c r="R359" s="38"/>
      <c r="S359" s="38"/>
      <c r="T359" s="38"/>
      <c r="U359" s="38"/>
      <c r="V359" s="38"/>
      <c r="W359" s="38"/>
      <c r="X359" s="38"/>
      <c r="Y359" s="38"/>
      <c r="Z359" s="38"/>
      <c r="AA359" s="38"/>
      <c r="AB359" s="38"/>
    </row>
    <row r="360" spans="2:28" ht="18.75" customHeight="1">
      <c r="C360" s="33"/>
      <c r="D360" s="62" t="s">
        <v>838</v>
      </c>
      <c r="E360" s="15" t="s">
        <v>343</v>
      </c>
      <c r="F360" s="6" t="s">
        <v>340</v>
      </c>
      <c r="G360" s="17" t="s">
        <v>327</v>
      </c>
      <c r="H360" s="70" t="s">
        <v>630</v>
      </c>
      <c r="I360" s="159"/>
      <c r="J360" s="165" t="str">
        <f t="shared" si="5"/>
        <v>日本生命保険相互会社金沢支社</v>
      </c>
      <c r="K360" s="127" t="str">
        <f>_xlfn.XLOOKUP(J360,[1]★元データ!$J$4:$J$703,[1]★元データ!$I$4:$I$703,"")</f>
        <v>にほんせいめいほけんかなざわししゃ</v>
      </c>
      <c r="L360" s="134">
        <f>_xlfn.XLOOKUP(J360,[1]★元データ!$J$4:$J$703,[1]★元データ!$AC$4:$AC$703,"",)</f>
        <v>46112</v>
      </c>
    </row>
    <row r="361" spans="2:28" ht="18.75" customHeight="1">
      <c r="B361" s="31"/>
      <c r="C361" s="33"/>
      <c r="D361" s="63" t="s">
        <v>233</v>
      </c>
      <c r="E361" s="15" t="s">
        <v>343</v>
      </c>
      <c r="F361" s="8" t="s">
        <v>38</v>
      </c>
      <c r="G361" s="17" t="s">
        <v>6</v>
      </c>
      <c r="H361" s="70" t="s">
        <v>630</v>
      </c>
      <c r="I361" s="159"/>
      <c r="J361" s="165" t="str">
        <f t="shared" si="5"/>
        <v>日本電気株式会社北陸支社</v>
      </c>
      <c r="K361" s="127" t="str">
        <f>_xlfn.XLOOKUP(J361,[1]★元データ!$J$4:$J$703,[1]★元データ!$I$4:$I$703,"")</f>
        <v>にほんでんきほくりくししゃ</v>
      </c>
      <c r="L361" s="134">
        <f>_xlfn.XLOOKUP(J361,[1]★元データ!$J$4:$J$703,[1]★元データ!$AC$4:$AC$703,"",)</f>
        <v>46477</v>
      </c>
    </row>
    <row r="362" spans="2:28" ht="18.75" customHeight="1">
      <c r="B362" s="34" t="s">
        <v>92</v>
      </c>
      <c r="C362" s="33"/>
      <c r="D362" s="66" t="s">
        <v>68</v>
      </c>
      <c r="E362" s="24" t="s">
        <v>328</v>
      </c>
      <c r="F362" s="14" t="s">
        <v>69</v>
      </c>
      <c r="G362" s="37" t="s">
        <v>4</v>
      </c>
      <c r="H362" s="70" t="s">
        <v>630</v>
      </c>
      <c r="I362" s="159"/>
      <c r="J362" s="165" t="str">
        <f t="shared" si="5"/>
        <v>医療法人社団のぞみ歯科医院</v>
      </c>
      <c r="K362" s="127" t="str">
        <f>_xlfn.XLOOKUP(J362,[1]★元データ!$J$4:$J$703,[1]★元データ!$I$4:$I$703,"")</f>
        <v>のぞみしかいいん</v>
      </c>
      <c r="L362" s="134">
        <f>_xlfn.XLOOKUP(J362,[1]★元データ!$J$4:$J$703,[1]★元データ!$AC$4:$AC$703,"",)</f>
        <v>47208</v>
      </c>
    </row>
    <row r="363" spans="2:28" ht="18.75" customHeight="1">
      <c r="B363" s="101"/>
      <c r="C363" s="33"/>
      <c r="D363" s="62" t="s">
        <v>235</v>
      </c>
      <c r="E363" s="15" t="s">
        <v>350</v>
      </c>
      <c r="F363" s="6" t="s">
        <v>38</v>
      </c>
      <c r="G363" s="17" t="s">
        <v>31</v>
      </c>
      <c r="H363" s="70" t="s">
        <v>630</v>
      </c>
      <c r="I363" s="159"/>
      <c r="J363" s="165" t="str">
        <f t="shared" si="5"/>
        <v>能登印刷株式会社</v>
      </c>
      <c r="K363" s="127" t="str">
        <f>_xlfn.XLOOKUP(J363,[1]★元データ!$J$4:$J$703,[1]★元データ!$I$4:$I$703,"")</f>
        <v>のといんさつ</v>
      </c>
      <c r="L363" s="134">
        <f>_xlfn.XLOOKUP(J363,[1]★元データ!$J$4:$J$703,[1]★元データ!$AC$4:$AC$703,"",)</f>
        <v>47208</v>
      </c>
      <c r="M363" s="38"/>
      <c r="N363" s="38"/>
      <c r="O363" s="38"/>
      <c r="P363" s="38"/>
      <c r="Q363" s="38"/>
      <c r="R363" s="38"/>
      <c r="S363" s="38"/>
      <c r="T363" s="38"/>
      <c r="U363" s="38"/>
      <c r="V363" s="38"/>
      <c r="W363" s="38"/>
      <c r="X363" s="38"/>
      <c r="Y363" s="38"/>
      <c r="Z363" s="38"/>
      <c r="AA363" s="38"/>
      <c r="AB363" s="38"/>
    </row>
    <row r="364" spans="2:28" ht="18.75" customHeight="1">
      <c r="B364" s="130"/>
      <c r="C364" s="33"/>
      <c r="D364" s="64" t="s">
        <v>0</v>
      </c>
      <c r="E364" s="15" t="s">
        <v>328</v>
      </c>
      <c r="F364" s="10" t="s">
        <v>37</v>
      </c>
      <c r="G364" s="17" t="s">
        <v>15</v>
      </c>
      <c r="H364" s="70" t="s">
        <v>630</v>
      </c>
      <c r="I364" s="159"/>
      <c r="J364" s="165" t="str">
        <f t="shared" si="5"/>
        <v>のと共栄信用金庫</v>
      </c>
      <c r="K364" s="127" t="str">
        <f>_xlfn.XLOOKUP(J364,[1]★元データ!$J$4:$J$703,[1]★元データ!$I$4:$I$703,"")</f>
        <v>のときょうえいしんようきんこ</v>
      </c>
      <c r="L364" s="134">
        <f>_xlfn.XLOOKUP(J364,[1]★元データ!$J$4:$J$703,[1]★元データ!$AC$4:$AC$703,"",)</f>
        <v>47208</v>
      </c>
    </row>
    <row r="365" spans="2:28" ht="18.75" customHeight="1">
      <c r="B365" s="32"/>
      <c r="C365" s="33"/>
      <c r="D365" s="64" t="s">
        <v>408</v>
      </c>
      <c r="E365" s="15" t="s">
        <v>328</v>
      </c>
      <c r="F365" s="14" t="s">
        <v>362</v>
      </c>
      <c r="G365" s="18" t="s">
        <v>347</v>
      </c>
      <c r="H365" s="70" t="s">
        <v>630</v>
      </c>
      <c r="I365" s="159"/>
      <c r="J365" s="165" t="str">
        <f t="shared" si="5"/>
        <v>能登建設株式会社</v>
      </c>
      <c r="K365" s="127" t="str">
        <f>_xlfn.XLOOKUP(J365,[1]★元データ!$J$4:$J$703,[1]★元データ!$I$4:$I$703,"")</f>
        <v>のとけんせつ</v>
      </c>
      <c r="L365" s="134">
        <f>_xlfn.XLOOKUP(J365,[1]★元データ!$J$4:$J$703,[1]★元データ!$AC$4:$AC$703,"",)</f>
        <v>47573</v>
      </c>
    </row>
    <row r="366" spans="2:28" ht="18.75" customHeight="1">
      <c r="B366" s="32"/>
      <c r="C366" s="33"/>
      <c r="D366" s="94" t="s">
        <v>750</v>
      </c>
      <c r="E366" s="15" t="s">
        <v>328</v>
      </c>
      <c r="F366" s="14" t="s">
        <v>751</v>
      </c>
      <c r="G366" s="20" t="s">
        <v>741</v>
      </c>
      <c r="H366" s="70" t="s">
        <v>630</v>
      </c>
      <c r="I366" s="159"/>
      <c r="J366" s="165" t="str">
        <f t="shared" si="5"/>
        <v>有限会社能都左官</v>
      </c>
      <c r="K366" s="127" t="str">
        <f>_xlfn.XLOOKUP(J366,[1]★元データ!$J$4:$J$703,[1]★元データ!$I$4:$I$703,"")</f>
        <v>のとさかん</v>
      </c>
      <c r="L366" s="134">
        <f>_xlfn.XLOOKUP(J366,[1]★元データ!$J$4:$J$703,[1]★元データ!$AC$4:$AC$703,"",)</f>
        <v>46843</v>
      </c>
    </row>
    <row r="367" spans="2:28" ht="18.75" customHeight="1">
      <c r="B367" s="32"/>
      <c r="C367" s="33"/>
      <c r="D367" s="64" t="s">
        <v>643</v>
      </c>
      <c r="E367" s="24" t="s">
        <v>343</v>
      </c>
      <c r="F367" s="14" t="s">
        <v>362</v>
      </c>
      <c r="G367" s="20" t="s">
        <v>347</v>
      </c>
      <c r="H367" s="70" t="s">
        <v>630</v>
      </c>
      <c r="I367" s="159"/>
      <c r="J367" s="165" t="str">
        <f t="shared" si="5"/>
        <v>株式会社のとさく</v>
      </c>
      <c r="K367" s="127" t="str">
        <f>_xlfn.XLOOKUP(J367,[1]★元データ!$J$4:$J$703,[1]★元データ!$I$4:$I$703,"")</f>
        <v>のとさく</v>
      </c>
      <c r="L367" s="134">
        <f>_xlfn.XLOOKUP(J367,[1]★元データ!$J$4:$J$703,[1]★元データ!$AC$4:$AC$703,"",)</f>
        <v>47208</v>
      </c>
    </row>
    <row r="368" spans="2:28" ht="18.75" customHeight="1">
      <c r="B368" s="32"/>
      <c r="C368" s="33"/>
      <c r="D368" s="71" t="s">
        <v>554</v>
      </c>
      <c r="E368" s="27" t="s">
        <v>343</v>
      </c>
      <c r="F368" s="120" t="s">
        <v>528</v>
      </c>
      <c r="G368" s="121" t="s">
        <v>530</v>
      </c>
      <c r="H368" s="83" t="s">
        <v>630</v>
      </c>
      <c r="I368" s="159"/>
      <c r="J368" s="165" t="str">
        <f t="shared" si="5"/>
        <v>能登森林組合</v>
      </c>
      <c r="K368" s="127" t="str">
        <f>_xlfn.XLOOKUP(J368,[1]★元データ!$J$4:$J$703,[1]★元データ!$I$4:$I$703,"")</f>
        <v>のとしんりんくみあい</v>
      </c>
      <c r="L368" s="134">
        <f>_xlfn.XLOOKUP(J368,[1]★元データ!$J$4:$J$703,[1]★元データ!$AC$4:$AC$703,"",)</f>
        <v>46112</v>
      </c>
      <c r="M368" s="38"/>
      <c r="N368" s="38"/>
      <c r="O368" s="38"/>
      <c r="P368" s="38"/>
      <c r="Q368" s="38"/>
      <c r="R368" s="38"/>
      <c r="S368" s="38"/>
      <c r="T368" s="38"/>
      <c r="U368" s="38"/>
      <c r="V368" s="38"/>
      <c r="W368" s="38"/>
      <c r="X368" s="38"/>
      <c r="Y368" s="38"/>
      <c r="Z368" s="38"/>
      <c r="AA368" s="38"/>
      <c r="AB368" s="38"/>
    </row>
    <row r="369" spans="1:28" ht="18.75" customHeight="1">
      <c r="B369" s="32"/>
      <c r="C369" s="33"/>
      <c r="D369" s="63" t="s">
        <v>67</v>
      </c>
      <c r="E369" s="15" t="s">
        <v>343</v>
      </c>
      <c r="F369" s="8" t="s">
        <v>51</v>
      </c>
      <c r="G369" s="17" t="s">
        <v>5</v>
      </c>
      <c r="H369" s="70" t="s">
        <v>630</v>
      </c>
      <c r="I369" s="159"/>
      <c r="J369" s="165" t="str">
        <f t="shared" si="5"/>
        <v>特定非営利活動法人能登すずなり</v>
      </c>
      <c r="K369" s="127" t="str">
        <f>_xlfn.XLOOKUP(J369,[1]★元データ!$J$4:$J$703,[1]★元データ!$I$4:$I$703,"")</f>
        <v>のとすずなり</v>
      </c>
      <c r="L369" s="134">
        <f>_xlfn.XLOOKUP(J369,[1]★元データ!$J$4:$J$703,[1]★元データ!$AC$4:$AC$703,"",)</f>
        <v>46843</v>
      </c>
      <c r="M369" s="38"/>
      <c r="N369" s="38"/>
      <c r="O369" s="38"/>
      <c r="P369" s="38"/>
      <c r="Q369" s="38"/>
      <c r="R369" s="38"/>
      <c r="S369" s="38"/>
      <c r="T369" s="38"/>
      <c r="U369" s="38"/>
      <c r="V369" s="38"/>
      <c r="W369" s="38"/>
      <c r="X369" s="38"/>
      <c r="Y369" s="38"/>
      <c r="Z369" s="38"/>
      <c r="AA369" s="38"/>
      <c r="AB369" s="38"/>
    </row>
    <row r="370" spans="1:28" ht="18.75" customHeight="1">
      <c r="B370" s="32"/>
      <c r="C370" s="33"/>
      <c r="D370" s="66" t="s">
        <v>555</v>
      </c>
      <c r="E370" s="24" t="s">
        <v>343</v>
      </c>
      <c r="F370" s="14" t="s">
        <v>556</v>
      </c>
      <c r="G370" s="17" t="s">
        <v>385</v>
      </c>
      <c r="H370" s="70" t="s">
        <v>630</v>
      </c>
      <c r="I370" s="159"/>
      <c r="J370" s="165" t="str">
        <f t="shared" si="5"/>
        <v>社会福祉法人能登町社会福祉協議会</v>
      </c>
      <c r="K370" s="127" t="str">
        <f>_xlfn.XLOOKUP(J370,[1]★元データ!$J$4:$J$703,[1]★元データ!$I$4:$I$703,"")</f>
        <v>のとちょうしゃかいふくしきょうぎかい</v>
      </c>
      <c r="L370" s="134">
        <f>_xlfn.XLOOKUP(J370,[1]★元データ!$J$4:$J$703,[1]★元データ!$AC$4:$AC$703,"",)</f>
        <v>46112</v>
      </c>
      <c r="M370" s="38"/>
      <c r="N370" s="38"/>
      <c r="O370" s="38"/>
      <c r="P370" s="38"/>
      <c r="Q370" s="38"/>
      <c r="R370" s="38"/>
      <c r="S370" s="38"/>
      <c r="T370" s="38"/>
      <c r="U370" s="38"/>
      <c r="V370" s="38"/>
      <c r="W370" s="38"/>
      <c r="X370" s="38"/>
      <c r="Y370" s="38"/>
      <c r="Z370" s="38"/>
      <c r="AA370" s="38"/>
      <c r="AB370" s="38"/>
    </row>
    <row r="371" spans="1:28" ht="18.75" customHeight="1">
      <c r="B371" s="32"/>
      <c r="C371" s="33"/>
      <c r="D371" s="66" t="s">
        <v>430</v>
      </c>
      <c r="E371" s="24" t="s">
        <v>328</v>
      </c>
      <c r="F371" s="14" t="s">
        <v>344</v>
      </c>
      <c r="G371" s="17" t="s">
        <v>411</v>
      </c>
      <c r="H371" s="70" t="s">
        <v>630</v>
      </c>
      <c r="I371" s="159"/>
      <c r="J371" s="165" t="str">
        <f t="shared" si="5"/>
        <v>能登町商工会</v>
      </c>
      <c r="K371" s="127" t="str">
        <f>_xlfn.XLOOKUP(J371,[1]★元データ!$J$4:$J$703,[1]★元データ!$I$4:$I$703,"")</f>
        <v>のとちょうしょうこうかい</v>
      </c>
      <c r="L371" s="134">
        <f>_xlfn.XLOOKUP(J371,[1]★元データ!$J$4:$J$703,[1]★元データ!$AC$4:$AC$703,"",)</f>
        <v>47573</v>
      </c>
      <c r="M371" s="38"/>
      <c r="N371" s="38"/>
      <c r="O371" s="38"/>
      <c r="P371" s="38"/>
      <c r="Q371" s="38"/>
      <c r="R371" s="38"/>
      <c r="S371" s="38"/>
      <c r="T371" s="38"/>
      <c r="U371" s="38"/>
      <c r="V371" s="38"/>
      <c r="W371" s="38"/>
      <c r="X371" s="38"/>
      <c r="Y371" s="38"/>
      <c r="Z371" s="38"/>
      <c r="AA371" s="38"/>
      <c r="AB371" s="38"/>
    </row>
    <row r="372" spans="1:28" ht="18.75" customHeight="1">
      <c r="B372" s="32"/>
      <c r="C372" s="33"/>
      <c r="D372" s="66" t="s">
        <v>694</v>
      </c>
      <c r="E372" s="24" t="s">
        <v>328</v>
      </c>
      <c r="F372" s="14" t="s">
        <v>695</v>
      </c>
      <c r="G372" s="17" t="s">
        <v>2</v>
      </c>
      <c r="H372" s="70" t="s">
        <v>630</v>
      </c>
      <c r="I372" s="159"/>
      <c r="J372" s="165" t="str">
        <f t="shared" si="5"/>
        <v>能登テック株式会社</v>
      </c>
      <c r="K372" s="127" t="str">
        <f>_xlfn.XLOOKUP(J372,[1]★元データ!$J$4:$J$703,[1]★元データ!$I$4:$I$703,"")</f>
        <v>のとてっく</v>
      </c>
      <c r="L372" s="134">
        <f>_xlfn.XLOOKUP(J372,[1]★元データ!$J$4:$J$703,[1]★元データ!$AC$4:$AC$703,"",)</f>
        <v>46843</v>
      </c>
      <c r="M372" s="38"/>
      <c r="N372" s="38"/>
      <c r="O372" s="38"/>
      <c r="P372" s="38"/>
      <c r="Q372" s="38"/>
      <c r="R372" s="38"/>
      <c r="S372" s="38"/>
      <c r="T372" s="38"/>
      <c r="U372" s="38"/>
      <c r="V372" s="38"/>
      <c r="W372" s="38"/>
      <c r="X372" s="38"/>
      <c r="Y372" s="38"/>
      <c r="Z372" s="38"/>
      <c r="AA372" s="38"/>
      <c r="AB372" s="38"/>
    </row>
    <row r="373" spans="1:28" ht="18.75" customHeight="1">
      <c r="B373" s="32"/>
      <c r="C373" s="33"/>
      <c r="D373" s="66" t="s">
        <v>425</v>
      </c>
      <c r="E373" s="24" t="s">
        <v>412</v>
      </c>
      <c r="F373" s="14" t="s">
        <v>426</v>
      </c>
      <c r="G373" s="17" t="s">
        <v>411</v>
      </c>
      <c r="H373" s="70" t="s">
        <v>630</v>
      </c>
      <c r="I373" s="159"/>
      <c r="J373" s="165" t="str">
        <f t="shared" si="5"/>
        <v>能登鹿北商工会</v>
      </c>
      <c r="K373" s="127" t="str">
        <f>_xlfn.XLOOKUP(J373,[1]★元データ!$J$4:$J$703,[1]★元データ!$I$4:$I$703,"")</f>
        <v>のとろくほくしょうこうかい</v>
      </c>
      <c r="L373" s="134">
        <f>_xlfn.XLOOKUP(J373,[1]★元データ!$J$4:$J$703,[1]★元データ!$AC$4:$AC$703,"",)</f>
        <v>47573</v>
      </c>
    </row>
    <row r="374" spans="1:28" ht="18.75" customHeight="1">
      <c r="B374" s="32"/>
      <c r="C374" s="33"/>
      <c r="D374" s="64" t="s">
        <v>570</v>
      </c>
      <c r="E374" s="24" t="s">
        <v>343</v>
      </c>
      <c r="F374" s="10" t="s">
        <v>541</v>
      </c>
      <c r="G374" s="17" t="s">
        <v>385</v>
      </c>
      <c r="H374" s="70" t="s">
        <v>630</v>
      </c>
      <c r="I374" s="159"/>
      <c r="J374" s="165" t="str">
        <f t="shared" si="5"/>
        <v>社会福祉法人野々市市社会福祉協議会</v>
      </c>
      <c r="K374" s="127" t="str">
        <f>_xlfn.XLOOKUP(J374,[1]★元データ!$J$4:$J$703,[1]★元データ!$I$4:$I$703,"")</f>
        <v>ののいちししゃかいふくしきょうぎかい</v>
      </c>
      <c r="L374" s="134">
        <f>_xlfn.XLOOKUP(J374,[1]★元データ!$J$4:$J$703,[1]★元データ!$AC$4:$AC$703,"",)</f>
        <v>46112</v>
      </c>
    </row>
    <row r="375" spans="1:28" ht="18.75" customHeight="1">
      <c r="B375" s="32"/>
      <c r="C375" s="33"/>
      <c r="D375" s="64" t="s">
        <v>417</v>
      </c>
      <c r="E375" s="24" t="s">
        <v>412</v>
      </c>
      <c r="F375" s="10" t="s">
        <v>40</v>
      </c>
      <c r="G375" s="17" t="s">
        <v>411</v>
      </c>
      <c r="H375" s="70" t="s">
        <v>630</v>
      </c>
      <c r="I375" s="159"/>
      <c r="J375" s="165" t="str">
        <f t="shared" si="5"/>
        <v>野々市市商工会</v>
      </c>
      <c r="K375" s="127" t="str">
        <f>_xlfn.XLOOKUP(J375,[1]★元データ!$J$4:$J$703,[1]★元データ!$I$4:$I$703,"")</f>
        <v>ののいちししょうこうかい</v>
      </c>
      <c r="L375" s="134">
        <f>_xlfn.XLOOKUP(J375,[1]★元データ!$J$4:$J$703,[1]★元データ!$AC$4:$AC$703,"",)</f>
        <v>47573</v>
      </c>
    </row>
    <row r="376" spans="1:28" ht="18.75" customHeight="1">
      <c r="B376" s="32"/>
      <c r="C376" s="33"/>
      <c r="D376" s="64" t="s">
        <v>72</v>
      </c>
      <c r="E376" s="24" t="s">
        <v>343</v>
      </c>
      <c r="F376" s="10" t="s">
        <v>40</v>
      </c>
      <c r="G376" s="17" t="s">
        <v>19</v>
      </c>
      <c r="H376" s="70" t="s">
        <v>630</v>
      </c>
      <c r="I376" s="159"/>
      <c r="J376" s="165" t="str">
        <f t="shared" si="5"/>
        <v>野々市農業協同組合</v>
      </c>
      <c r="K376" s="127" t="str">
        <f>_xlfn.XLOOKUP(J376,[1]★元データ!$J$4:$J$703,[1]★元データ!$I$4:$I$703,"")</f>
        <v>ののいちのうぎょうきょうどうくみあい</v>
      </c>
      <c r="L376" s="134">
        <f>_xlfn.XLOOKUP(J376,[1]★元データ!$J$4:$J$703,[1]★元データ!$AC$4:$AC$703,"",)</f>
        <v>47208</v>
      </c>
      <c r="M376" s="38"/>
      <c r="N376" s="38"/>
      <c r="O376" s="38"/>
      <c r="P376" s="38"/>
      <c r="Q376" s="38"/>
      <c r="R376" s="38"/>
      <c r="S376" s="38"/>
      <c r="T376" s="38"/>
      <c r="U376" s="38"/>
      <c r="V376" s="38"/>
      <c r="W376" s="38"/>
      <c r="X376" s="38"/>
      <c r="Y376" s="38"/>
      <c r="Z376" s="38"/>
      <c r="AA376" s="38"/>
      <c r="AB376" s="38"/>
    </row>
    <row r="377" spans="1:28" ht="18.75" customHeight="1">
      <c r="B377" s="32"/>
      <c r="C377" s="33"/>
      <c r="D377" s="66" t="s">
        <v>575</v>
      </c>
      <c r="E377" s="24" t="s">
        <v>343</v>
      </c>
      <c r="F377" s="14" t="s">
        <v>576</v>
      </c>
      <c r="G377" s="39" t="s">
        <v>577</v>
      </c>
      <c r="H377" s="70" t="s">
        <v>630</v>
      </c>
      <c r="I377" s="159"/>
      <c r="J377" s="165" t="str">
        <f t="shared" si="5"/>
        <v>社会福祉法人能美市社会福祉協議会</v>
      </c>
      <c r="K377" s="127" t="str">
        <f>_xlfn.XLOOKUP(J377,[1]★元データ!$J$4:$J$703,[1]★元データ!$I$4:$I$703,"")</f>
        <v>のみししゃかいふくしきょうぎかい</v>
      </c>
      <c r="L377" s="134">
        <f>_xlfn.XLOOKUP(J377,[1]★元データ!$J$4:$J$703,[1]★元データ!$AC$4:$AC$703,"",)</f>
        <v>46477</v>
      </c>
      <c r="M377" s="38"/>
      <c r="N377" s="38"/>
      <c r="O377" s="38"/>
      <c r="P377" s="38"/>
      <c r="Q377" s="38"/>
      <c r="R377" s="38"/>
      <c r="S377" s="38"/>
      <c r="T377" s="38"/>
      <c r="U377" s="38"/>
      <c r="V377" s="38"/>
      <c r="W377" s="38"/>
      <c r="X377" s="38"/>
      <c r="Y377" s="38"/>
      <c r="Z377" s="38"/>
      <c r="AA377" s="38"/>
      <c r="AB377" s="38"/>
    </row>
    <row r="378" spans="1:28" ht="18.75" customHeight="1" thickBot="1">
      <c r="B378" s="42"/>
      <c r="C378" s="43"/>
      <c r="D378" s="69" t="s">
        <v>10</v>
      </c>
      <c r="E378" s="150" t="s">
        <v>328</v>
      </c>
      <c r="F378" s="13" t="s">
        <v>45</v>
      </c>
      <c r="G378" s="44" t="s">
        <v>19</v>
      </c>
      <c r="H378" s="82" t="s">
        <v>630</v>
      </c>
      <c r="I378" s="159"/>
      <c r="J378" s="165" t="str">
        <f t="shared" si="5"/>
        <v>能美農業協同組合</v>
      </c>
      <c r="K378" s="127" t="str">
        <f>_xlfn.XLOOKUP(J378,[1]★元データ!$J$4:$J$703,[1]★元データ!$I$4:$I$703,"")</f>
        <v>のみのうぎょうきょうどうくみあい</v>
      </c>
      <c r="L378" s="134">
        <f>_xlfn.XLOOKUP(J378,[1]★元データ!$J$4:$J$703,[1]★元データ!$AC$4:$AC$703,"",)</f>
        <v>46843</v>
      </c>
    </row>
    <row r="379" spans="1:28" ht="18.75" customHeight="1" thickTop="1">
      <c r="A379" s="130"/>
      <c r="B379" s="45" t="s">
        <v>93</v>
      </c>
      <c r="C379" s="105"/>
      <c r="D379" s="41" t="s">
        <v>349</v>
      </c>
      <c r="E379" s="24" t="s">
        <v>351</v>
      </c>
      <c r="F379" s="14" t="s">
        <v>346</v>
      </c>
      <c r="G379" s="37" t="s">
        <v>347</v>
      </c>
      <c r="H379" s="81" t="s">
        <v>630</v>
      </c>
      <c r="I379" s="81"/>
      <c r="J379" s="165" t="str">
        <f t="shared" si="5"/>
        <v>灰田建設株式会社</v>
      </c>
      <c r="K379" s="127" t="str">
        <f>_xlfn.XLOOKUP(J379,[1]★元データ!$J$4:$J$703,[1]★元データ!$I$4:$I$703,"")</f>
        <v>はいだけんせつ</v>
      </c>
      <c r="L379" s="134">
        <f>_xlfn.XLOOKUP(J379,[1]★元データ!$J$4:$J$703,[1]★元データ!$AC$4:$AC$703,"",)</f>
        <v>47208</v>
      </c>
      <c r="M379" s="38"/>
      <c r="N379" s="38"/>
      <c r="O379" s="38"/>
      <c r="P379" s="38"/>
      <c r="Q379" s="38"/>
      <c r="R379" s="38"/>
      <c r="S379" s="38"/>
      <c r="T379" s="38"/>
      <c r="U379" s="38"/>
      <c r="V379" s="38"/>
      <c r="W379" s="38"/>
      <c r="X379" s="38"/>
      <c r="Y379" s="38"/>
      <c r="Z379" s="38"/>
      <c r="AA379" s="38"/>
      <c r="AB379" s="38"/>
    </row>
    <row r="380" spans="1:28" ht="18.75" customHeight="1">
      <c r="B380" s="112"/>
      <c r="C380" s="105"/>
      <c r="D380" s="63" t="s">
        <v>236</v>
      </c>
      <c r="E380" s="15" t="s">
        <v>343</v>
      </c>
      <c r="F380" s="8" t="s">
        <v>38</v>
      </c>
      <c r="G380" s="17" t="s">
        <v>55</v>
      </c>
      <c r="H380" s="70" t="s">
        <v>630</v>
      </c>
      <c r="I380" s="159"/>
      <c r="J380" s="165" t="str">
        <f t="shared" si="5"/>
        <v>萩野塗装株式会社</v>
      </c>
      <c r="K380" s="127" t="str">
        <f>_xlfn.XLOOKUP(J380,[1]★元データ!$J$4:$J$703,[1]★元データ!$I$4:$I$703,"")</f>
        <v>はぎのとそう</v>
      </c>
      <c r="L380" s="134">
        <f>_xlfn.XLOOKUP(J380,[1]★元データ!$J$4:$J$703,[1]★元データ!$AC$4:$AC$703,"",)</f>
        <v>46477</v>
      </c>
    </row>
    <row r="381" spans="1:28" ht="18.75" customHeight="1">
      <c r="B381" s="130"/>
      <c r="C381" s="128"/>
      <c r="D381" s="64" t="s">
        <v>557</v>
      </c>
      <c r="E381" s="24" t="s">
        <v>343</v>
      </c>
      <c r="F381" s="10" t="s">
        <v>358</v>
      </c>
      <c r="G381" s="37" t="s">
        <v>385</v>
      </c>
      <c r="H381" s="81" t="s">
        <v>630</v>
      </c>
      <c r="I381" s="159"/>
      <c r="J381" s="165" t="str">
        <f t="shared" si="5"/>
        <v>社会福祉法人羽咋市社会福祉協議会</v>
      </c>
      <c r="K381" s="127" t="str">
        <f>_xlfn.XLOOKUP(J381,[1]★元データ!$J$4:$J$703,[1]★元データ!$I$4:$I$703,"")</f>
        <v>はくいししゃかいふくしきょうぎかい</v>
      </c>
      <c r="L381" s="134">
        <f>_xlfn.XLOOKUP(J381,[1]★元データ!$J$4:$J$703,[1]★元データ!$AC$4:$AC$703,"",)</f>
        <v>46112</v>
      </c>
    </row>
    <row r="382" spans="1:28" ht="18.75" customHeight="1">
      <c r="B382" s="32"/>
      <c r="C382" s="33"/>
      <c r="D382" s="64" t="s">
        <v>237</v>
      </c>
      <c r="E382" s="15" t="s">
        <v>343</v>
      </c>
      <c r="F382" s="10" t="s">
        <v>38</v>
      </c>
      <c r="G382" s="17" t="s">
        <v>28</v>
      </c>
      <c r="H382" s="70" t="s">
        <v>630</v>
      </c>
      <c r="I382" s="159"/>
      <c r="J382" s="165" t="str">
        <f t="shared" si="5"/>
        <v>株式会社箔一</v>
      </c>
      <c r="K382" s="127" t="str">
        <f>_xlfn.XLOOKUP(J382,[1]★元データ!$J$4:$J$703,[1]★元データ!$I$4:$I$703,"")</f>
        <v>はくいち</v>
      </c>
      <c r="L382" s="134">
        <f>_xlfn.XLOOKUP(J382,[1]★元データ!$J$4:$J$703,[1]★元データ!$AC$4:$AC$703,"",)</f>
        <v>47208</v>
      </c>
    </row>
    <row r="383" spans="1:28" ht="18.75" customHeight="1">
      <c r="B383" s="32"/>
      <c r="C383" s="33"/>
      <c r="D383" s="64" t="s">
        <v>12</v>
      </c>
      <c r="E383" s="15" t="s">
        <v>343</v>
      </c>
      <c r="F383" s="10" t="s">
        <v>47</v>
      </c>
      <c r="G383" s="17" t="s">
        <v>371</v>
      </c>
      <c r="H383" s="70" t="s">
        <v>630</v>
      </c>
      <c r="I383" s="159"/>
      <c r="J383" s="165" t="str">
        <f t="shared" si="5"/>
        <v>はくい農業協同組合</v>
      </c>
      <c r="K383" s="127" t="str">
        <f>_xlfn.XLOOKUP(J383,[1]★元データ!$J$4:$J$703,[1]★元データ!$I$4:$I$703,"")</f>
        <v>はくいのうぎょうきょうどうくみいあい</v>
      </c>
      <c r="L383" s="134">
        <f>_xlfn.XLOOKUP(J383,[1]★元データ!$J$4:$J$703,[1]★元データ!$AC$4:$AC$703,"",)</f>
        <v>47208</v>
      </c>
    </row>
    <row r="384" spans="1:28" customFormat="1" ht="18.75" customHeight="1">
      <c r="B384" s="3"/>
      <c r="C384" s="4"/>
      <c r="D384" s="62" t="s">
        <v>665</v>
      </c>
      <c r="E384" s="5" t="s">
        <v>328</v>
      </c>
      <c r="F384" s="76" t="s">
        <v>358</v>
      </c>
      <c r="G384" s="7" t="s">
        <v>409</v>
      </c>
      <c r="H384" s="70" t="s">
        <v>630</v>
      </c>
      <c r="I384" s="159"/>
      <c r="J384" s="165" t="str">
        <f t="shared" si="5"/>
        <v>株式会社ハクイ村田製作所</v>
      </c>
      <c r="K384" s="127" t="str">
        <f>_xlfn.XLOOKUP(J384,[1]★元データ!$J$4:$J$703,[1]★元データ!$I$4:$I$703,"")</f>
        <v>はくいむらたせいさくしょ</v>
      </c>
      <c r="L384" s="134">
        <f>_xlfn.XLOOKUP(J384,[1]★元データ!$J$4:$J$703,[1]★元データ!$AC$4:$AC$703,"",)</f>
        <v>46477</v>
      </c>
    </row>
    <row r="385" spans="2:28" customFormat="1" ht="18.75" customHeight="1">
      <c r="B385" s="3"/>
      <c r="C385" s="4"/>
      <c r="D385" s="62" t="s">
        <v>571</v>
      </c>
      <c r="E385" s="5" t="s">
        <v>500</v>
      </c>
      <c r="F385" s="6" t="s">
        <v>525</v>
      </c>
      <c r="G385" s="7" t="s">
        <v>519</v>
      </c>
      <c r="H385" s="70" t="s">
        <v>630</v>
      </c>
      <c r="I385" s="159"/>
      <c r="J385" s="165" t="str">
        <f t="shared" si="5"/>
        <v>社会福祉法人白山市社会福祉協議会</v>
      </c>
      <c r="K385" s="127" t="str">
        <f>_xlfn.XLOOKUP(J385,[1]★元データ!$J$4:$J$703,[1]★元データ!$I$4:$I$703,"")</f>
        <v>はくさんししゃかいふくしきょうぎかい</v>
      </c>
      <c r="L385" s="134">
        <f>_xlfn.XLOOKUP(J385,[1]★元データ!$J$4:$J$703,[1]★元データ!$AC$4:$AC$703,"",)</f>
        <v>47938</v>
      </c>
    </row>
    <row r="386" spans="2:28" ht="18.75" customHeight="1">
      <c r="B386" s="32"/>
      <c r="C386" s="33"/>
      <c r="D386" s="62" t="s">
        <v>415</v>
      </c>
      <c r="E386" s="15" t="s">
        <v>416</v>
      </c>
      <c r="F386" s="6" t="s">
        <v>413</v>
      </c>
      <c r="G386" s="17" t="s">
        <v>411</v>
      </c>
      <c r="H386" s="70" t="s">
        <v>630</v>
      </c>
      <c r="I386" s="159"/>
      <c r="J386" s="165" t="str">
        <f t="shared" si="5"/>
        <v>白山商工会</v>
      </c>
      <c r="K386" s="127" t="str">
        <f>_xlfn.XLOOKUP(J386,[1]★元データ!$J$4:$J$703,[1]★元データ!$I$4:$I$703,"")</f>
        <v>はくさんしょうこうかい</v>
      </c>
      <c r="L386" s="134">
        <f>_xlfn.XLOOKUP(J386,[1]★元データ!$J$4:$J$703,[1]★元データ!$AC$4:$AC$703,"",)</f>
        <v>47573</v>
      </c>
    </row>
    <row r="387" spans="2:28" ht="18.75" customHeight="1">
      <c r="B387" s="32"/>
      <c r="C387" s="33"/>
      <c r="D387" s="62" t="s">
        <v>381</v>
      </c>
      <c r="E387" s="15" t="s">
        <v>343</v>
      </c>
      <c r="F387" s="6" t="s">
        <v>354</v>
      </c>
      <c r="G387" s="17" t="s">
        <v>371</v>
      </c>
      <c r="H387" s="70" t="s">
        <v>630</v>
      </c>
      <c r="I387" s="159"/>
      <c r="J387" s="165" t="str">
        <f t="shared" si="5"/>
        <v>白山商工会議所</v>
      </c>
      <c r="K387" s="127" t="str">
        <f>_xlfn.XLOOKUP(J387,[1]★元データ!$J$4:$J$703,[1]★元データ!$I$4:$I$703,"")</f>
        <v>はくさんしょうこうかいぎしょ</v>
      </c>
      <c r="L387" s="134">
        <f>_xlfn.XLOOKUP(J387,[1]★元データ!$J$4:$J$703,[1]★元データ!$AC$4:$AC$703,"",)</f>
        <v>47208</v>
      </c>
    </row>
    <row r="388" spans="2:28" ht="18.75" customHeight="1">
      <c r="B388" s="32"/>
      <c r="C388" s="33"/>
      <c r="D388" s="62" t="s">
        <v>509</v>
      </c>
      <c r="E388" s="5" t="s">
        <v>510</v>
      </c>
      <c r="F388" s="6" t="s">
        <v>511</v>
      </c>
      <c r="G388" s="7" t="s">
        <v>512</v>
      </c>
      <c r="H388" s="70" t="s">
        <v>630</v>
      </c>
      <c r="I388" s="159"/>
      <c r="J388" s="165" t="str">
        <f t="shared" ref="J388:J451" si="6">SUBSTITUTE(SUBSTITUTE(SUBSTITUTE(SUBSTITUTE(D388,"㈱","株式会社"),"㈲","有限会社"),"(公財)","公益財団法人"),"(一財)","一般財団法人")</f>
        <v>はくさん信用金庫</v>
      </c>
      <c r="K388" s="127" t="str">
        <f>_xlfn.XLOOKUP(J388,[1]★元データ!$J$4:$J$703,[1]★元データ!$I$4:$I$703,"")</f>
        <v>はくさんしんようきんこ</v>
      </c>
      <c r="L388" s="134">
        <f>_xlfn.XLOOKUP(J388,[1]★元データ!$J$4:$J$703,[1]★元データ!$AC$4:$AC$703,"",)</f>
        <v>46112</v>
      </c>
    </row>
    <row r="389" spans="2:28" ht="18.75" customHeight="1">
      <c r="B389" s="32"/>
      <c r="C389" s="33"/>
      <c r="D389" s="63" t="s">
        <v>64</v>
      </c>
      <c r="E389" s="15" t="s">
        <v>328</v>
      </c>
      <c r="F389" s="8" t="s">
        <v>48</v>
      </c>
      <c r="G389" s="17" t="s">
        <v>4</v>
      </c>
      <c r="H389" s="70" t="s">
        <v>630</v>
      </c>
      <c r="I389" s="159"/>
      <c r="J389" s="165" t="str">
        <f t="shared" si="6"/>
        <v>社会福祉法人白字会</v>
      </c>
      <c r="K389" s="127" t="str">
        <f>_xlfn.XLOOKUP(J389,[1]★元データ!$J$4:$J$703,[1]★元データ!$I$4:$I$703,"")</f>
        <v>はくじかい</v>
      </c>
      <c r="L389" s="134">
        <f>_xlfn.XLOOKUP(J389,[1]★元データ!$J$4:$J$703,[1]★元データ!$AC$4:$AC$703,"",)</f>
        <v>46843</v>
      </c>
      <c r="M389" s="38"/>
      <c r="N389" s="38"/>
      <c r="O389" s="38"/>
      <c r="P389" s="38"/>
      <c r="Q389" s="38"/>
      <c r="R389" s="38"/>
      <c r="S389" s="38"/>
      <c r="T389" s="38"/>
      <c r="U389" s="38"/>
      <c r="V389" s="38"/>
      <c r="W389" s="38"/>
      <c r="X389" s="38"/>
      <c r="Y389" s="38"/>
      <c r="Z389" s="38"/>
      <c r="AA389" s="38"/>
      <c r="AB389" s="38"/>
    </row>
    <row r="390" spans="2:28" ht="18.75" customHeight="1">
      <c r="B390" s="32"/>
      <c r="C390" s="33"/>
      <c r="D390" s="63" t="s">
        <v>666</v>
      </c>
      <c r="E390" s="5" t="s">
        <v>328</v>
      </c>
      <c r="F390" s="77" t="s">
        <v>63</v>
      </c>
      <c r="G390" s="7" t="s">
        <v>385</v>
      </c>
      <c r="H390" s="70" t="s">
        <v>630</v>
      </c>
      <c r="I390" s="159"/>
      <c r="J390" s="165" t="str">
        <f t="shared" si="6"/>
        <v>医療法人社団博友会金沢西病院</v>
      </c>
      <c r="K390" s="127" t="str">
        <f>_xlfn.XLOOKUP(J390,[1]★元データ!$J$4:$J$703,[1]★元データ!$I$4:$I$703,"")</f>
        <v>はくゆうかいかなざわにしびょういん</v>
      </c>
      <c r="L390" s="134">
        <f>_xlfn.XLOOKUP(J390,[1]★元データ!$J$4:$J$703,[1]★元データ!$AC$4:$AC$703,"",)</f>
        <v>46477</v>
      </c>
      <c r="M390" s="38"/>
      <c r="N390" s="38"/>
      <c r="O390" s="38"/>
      <c r="P390" s="38"/>
      <c r="Q390" s="38"/>
      <c r="R390" s="38"/>
      <c r="S390" s="38"/>
      <c r="T390" s="38"/>
      <c r="U390" s="38"/>
      <c r="V390" s="38"/>
      <c r="W390" s="38"/>
      <c r="X390" s="38"/>
      <c r="Y390" s="38"/>
      <c r="Z390" s="38"/>
      <c r="AA390" s="38"/>
      <c r="AB390" s="38"/>
    </row>
    <row r="391" spans="2:28" ht="18.75" customHeight="1">
      <c r="B391" s="32"/>
      <c r="C391" s="33"/>
      <c r="D391" s="62" t="s">
        <v>238</v>
      </c>
      <c r="E391" s="15" t="s">
        <v>328</v>
      </c>
      <c r="F391" s="8" t="s">
        <v>38</v>
      </c>
      <c r="G391" s="17" t="s">
        <v>2</v>
      </c>
      <c r="H391" s="70" t="s">
        <v>630</v>
      </c>
      <c r="I391" s="159"/>
      <c r="J391" s="165" t="str">
        <f t="shared" si="6"/>
        <v>株式会社橋本確文堂</v>
      </c>
      <c r="K391" s="127" t="str">
        <f>_xlfn.XLOOKUP(J391,[1]★元データ!$J$4:$J$703,[1]★元データ!$I$4:$I$703,"")</f>
        <v>はしもとかくぶんどう</v>
      </c>
      <c r="L391" s="134">
        <f>_xlfn.XLOOKUP(J391,[1]★元データ!$J$4:$J$703,[1]★元データ!$AC$4:$AC$703,"",)</f>
        <v>46843</v>
      </c>
    </row>
    <row r="392" spans="2:28" ht="18.75" customHeight="1">
      <c r="B392" s="32"/>
      <c r="C392" s="33"/>
      <c r="D392" s="63" t="s">
        <v>62</v>
      </c>
      <c r="E392" s="15" t="s">
        <v>328</v>
      </c>
      <c r="F392" s="8" t="s">
        <v>63</v>
      </c>
      <c r="G392" s="17" t="s">
        <v>4</v>
      </c>
      <c r="H392" s="70" t="s">
        <v>630</v>
      </c>
      <c r="I392" s="159"/>
      <c r="J392" s="165" t="str">
        <f t="shared" si="6"/>
        <v>医療法人社団ハッピー歯科医院</v>
      </c>
      <c r="K392" s="127" t="str">
        <f>_xlfn.XLOOKUP(J392,[1]★元データ!$J$4:$J$703,[1]★元データ!$I$4:$I$703,"")</f>
        <v>はっぴーしかいいん</v>
      </c>
      <c r="L392" s="134">
        <f>_xlfn.XLOOKUP(J392,[1]★元データ!$J$4:$J$703,[1]★元データ!$AC$4:$AC$703,"",)</f>
        <v>46843</v>
      </c>
      <c r="M392" s="38"/>
      <c r="N392" s="38"/>
      <c r="O392" s="38"/>
      <c r="P392" s="38"/>
      <c r="Q392" s="38"/>
      <c r="R392" s="38"/>
      <c r="S392" s="38"/>
      <c r="T392" s="38"/>
      <c r="U392" s="38"/>
      <c r="V392" s="38"/>
      <c r="W392" s="38"/>
      <c r="X392" s="38"/>
      <c r="Y392" s="38"/>
      <c r="Z392" s="38"/>
      <c r="AA392" s="38"/>
      <c r="AB392" s="38"/>
    </row>
    <row r="393" spans="2:28" ht="18.75" customHeight="1">
      <c r="B393" s="32"/>
      <c r="C393" s="33"/>
      <c r="D393" s="35" t="s">
        <v>239</v>
      </c>
      <c r="E393" s="15"/>
      <c r="F393" s="8" t="s">
        <v>70</v>
      </c>
      <c r="G393" s="17" t="s">
        <v>1</v>
      </c>
      <c r="H393" s="70" t="s">
        <v>630</v>
      </c>
      <c r="I393" s="159"/>
      <c r="J393" s="165" t="str">
        <f t="shared" si="6"/>
        <v>林谷産業株式会社</v>
      </c>
      <c r="K393" s="127" t="str">
        <f>_xlfn.XLOOKUP(J393,[1]★元データ!$J$4:$J$703,[1]★元データ!$I$4:$I$703,"")</f>
        <v>はやしだにさんぎょう</v>
      </c>
      <c r="L393" s="134">
        <f>_xlfn.XLOOKUP(J393,[1]★元データ!$J$4:$J$703,[1]★元データ!$AC$4:$AC$703,"",)</f>
        <v>46843</v>
      </c>
      <c r="M393" s="38"/>
      <c r="N393" s="38"/>
      <c r="O393" s="38"/>
      <c r="P393" s="38"/>
      <c r="Q393" s="38"/>
      <c r="R393" s="38"/>
      <c r="S393" s="38"/>
      <c r="T393" s="38"/>
      <c r="U393" s="38"/>
      <c r="V393" s="38"/>
      <c r="W393" s="38"/>
      <c r="X393" s="38"/>
      <c r="Y393" s="38"/>
      <c r="Z393" s="38"/>
      <c r="AA393" s="38"/>
      <c r="AB393" s="38"/>
    </row>
    <row r="394" spans="2:28" ht="18.75" customHeight="1">
      <c r="B394" s="32"/>
      <c r="C394" s="33"/>
      <c r="D394" s="63" t="s">
        <v>406</v>
      </c>
      <c r="E394" s="15" t="s">
        <v>343</v>
      </c>
      <c r="F394" s="8" t="s">
        <v>362</v>
      </c>
      <c r="G394" s="17" t="s">
        <v>1</v>
      </c>
      <c r="H394" s="70" t="s">
        <v>630</v>
      </c>
      <c r="I394" s="159"/>
      <c r="J394" s="165" t="str">
        <f t="shared" si="6"/>
        <v>林舗道株式会社</v>
      </c>
      <c r="K394" s="127" t="str">
        <f>_xlfn.XLOOKUP(J394,[1]★元データ!$J$4:$J$703,[1]★元データ!$I$4:$I$703,"")</f>
        <v>はやしほどう</v>
      </c>
      <c r="L394" s="134">
        <f>_xlfn.XLOOKUP(J394,[1]★元データ!$J$4:$J$703,[1]★元データ!$AC$4:$AC$703,"",)</f>
        <v>47208</v>
      </c>
    </row>
    <row r="395" spans="2:28" ht="18.75" customHeight="1">
      <c r="B395" s="101"/>
      <c r="C395" s="33"/>
      <c r="D395" s="62" t="s">
        <v>240</v>
      </c>
      <c r="E395" s="15" t="s">
        <v>328</v>
      </c>
      <c r="F395" s="6" t="s">
        <v>38</v>
      </c>
      <c r="G395" s="17" t="s">
        <v>25</v>
      </c>
      <c r="H395" s="70" t="s">
        <v>630</v>
      </c>
      <c r="I395" s="159"/>
      <c r="J395" s="165" t="str">
        <f t="shared" si="6"/>
        <v>株式会社迅技術経営</v>
      </c>
      <c r="K395" s="127" t="str">
        <f>_xlfn.XLOOKUP(J395,[1]★元データ!$J$4:$J$703,[1]★元データ!$I$4:$I$703,"")</f>
        <v>はやてぎじゅつけいえい</v>
      </c>
      <c r="L395" s="134">
        <f>_xlfn.XLOOKUP(J395,[1]★元データ!$J$4:$J$703,[1]★元データ!$AC$4:$AC$703,"",)</f>
        <v>47573</v>
      </c>
      <c r="M395" s="38"/>
      <c r="N395" s="38"/>
      <c r="O395" s="38"/>
      <c r="P395" s="38"/>
      <c r="Q395" s="38"/>
      <c r="R395" s="38"/>
      <c r="S395" s="38"/>
      <c r="T395" s="38"/>
      <c r="U395" s="38"/>
      <c r="V395" s="38"/>
      <c r="W395" s="38"/>
      <c r="X395" s="38"/>
      <c r="Y395" s="38"/>
      <c r="Z395" s="38"/>
      <c r="AA395" s="38"/>
      <c r="AB395" s="38"/>
    </row>
    <row r="396" spans="2:28" ht="18.75" customHeight="1">
      <c r="B396" s="115"/>
      <c r="C396" s="33"/>
      <c r="D396" s="64" t="s">
        <v>810</v>
      </c>
      <c r="E396" s="24" t="s">
        <v>328</v>
      </c>
      <c r="F396" s="10" t="s">
        <v>63</v>
      </c>
      <c r="G396" s="37" t="s">
        <v>5</v>
      </c>
      <c r="H396" s="70" t="s">
        <v>773</v>
      </c>
      <c r="I396" s="159"/>
      <c r="J396" s="165" t="str">
        <f t="shared" si="6"/>
        <v>パラレルジャンクション</v>
      </c>
      <c r="K396" s="127" t="str">
        <f>_xlfn.XLOOKUP(J396,[1]★元データ!$J$4:$J$703,[1]★元データ!$I$4:$I$703,"")</f>
        <v>ぱられるじゃんくしょん</v>
      </c>
      <c r="L396" s="134">
        <f>_xlfn.XLOOKUP(J396,[1]★元データ!$J$4:$J$703,[1]★元データ!$AC$4:$AC$703,"",)</f>
        <v>47573</v>
      </c>
      <c r="M396" s="38"/>
      <c r="N396" s="38"/>
      <c r="O396" s="38"/>
      <c r="P396" s="38"/>
      <c r="Q396" s="38"/>
      <c r="R396" s="38"/>
      <c r="S396" s="38"/>
      <c r="T396" s="38"/>
      <c r="U396" s="38"/>
      <c r="V396" s="38"/>
      <c r="W396" s="38"/>
      <c r="X396" s="38"/>
      <c r="Y396" s="38"/>
      <c r="Z396" s="38"/>
      <c r="AA396" s="38"/>
      <c r="AB396" s="38"/>
    </row>
    <row r="397" spans="2:28" ht="18.75" customHeight="1">
      <c r="B397" s="45" t="s">
        <v>94</v>
      </c>
      <c r="C397" s="33"/>
      <c r="D397" s="66" t="s">
        <v>441</v>
      </c>
      <c r="E397" s="24" t="s">
        <v>338</v>
      </c>
      <c r="F397" s="14" t="s">
        <v>442</v>
      </c>
      <c r="G397" s="37" t="s">
        <v>5</v>
      </c>
      <c r="H397" s="70" t="s">
        <v>630</v>
      </c>
      <c r="I397" s="159"/>
      <c r="J397" s="165" t="str">
        <f t="shared" si="6"/>
        <v>株式会社ビー・エム北陸</v>
      </c>
      <c r="K397" s="127" t="str">
        <f>_xlfn.XLOOKUP(J397,[1]★元データ!$J$4:$J$703,[1]★元データ!$I$4:$I$703,"")</f>
        <v>びーえむほくりく</v>
      </c>
      <c r="L397" s="134">
        <f>_xlfn.XLOOKUP(J397,[1]★元データ!$J$4:$J$703,[1]★元データ!$AC$4:$AC$703,"",)</f>
        <v>47573</v>
      </c>
    </row>
    <row r="398" spans="2:28" ht="18.75" customHeight="1">
      <c r="B398" s="101"/>
      <c r="C398" s="33"/>
      <c r="D398" s="64" t="s">
        <v>464</v>
      </c>
      <c r="E398" s="24" t="s">
        <v>328</v>
      </c>
      <c r="F398" s="10" t="s">
        <v>38</v>
      </c>
      <c r="G398" s="37" t="s">
        <v>347</v>
      </c>
      <c r="H398" s="70" t="s">
        <v>630</v>
      </c>
      <c r="I398" s="159"/>
      <c r="J398" s="165" t="str">
        <f t="shared" si="6"/>
        <v>東建設株式会社</v>
      </c>
      <c r="K398" s="127" t="str">
        <f>_xlfn.XLOOKUP(J398,[1]★元データ!$J$4:$J$703,[1]★元データ!$I$4:$I$703,"")</f>
        <v>ひがしけんせつ</v>
      </c>
      <c r="L398" s="134">
        <f>_xlfn.XLOOKUP(J398,[1]★元データ!$J$4:$J$703,[1]★元データ!$AC$4:$AC$703,"",)</f>
        <v>47573</v>
      </c>
      <c r="M398" s="38"/>
      <c r="N398" s="38"/>
      <c r="O398" s="38"/>
      <c r="P398" s="38"/>
      <c r="Q398" s="38"/>
      <c r="R398" s="38"/>
      <c r="S398" s="38"/>
      <c r="T398" s="38"/>
      <c r="U398" s="38"/>
      <c r="V398" s="38"/>
      <c r="W398" s="38"/>
      <c r="X398" s="38"/>
      <c r="Y398" s="38"/>
      <c r="Z398" s="38"/>
      <c r="AA398" s="38"/>
      <c r="AB398" s="38"/>
    </row>
    <row r="399" spans="2:28" ht="18.75" customHeight="1">
      <c r="B399" s="130"/>
      <c r="C399" s="33"/>
      <c r="D399" s="66" t="s">
        <v>558</v>
      </c>
      <c r="E399" s="15" t="s">
        <v>343</v>
      </c>
      <c r="F399" s="14" t="s">
        <v>387</v>
      </c>
      <c r="G399" s="37" t="s">
        <v>546</v>
      </c>
      <c r="H399" s="70" t="s">
        <v>630</v>
      </c>
      <c r="I399" s="159"/>
      <c r="J399" s="165" t="str">
        <f t="shared" si="6"/>
        <v>疋田産業株式会社</v>
      </c>
      <c r="K399" s="127" t="str">
        <f>_xlfn.XLOOKUP(J399,[1]★元データ!$J$4:$J$703,[1]★元データ!$I$4:$I$703,"")</f>
        <v>ひきださんぎょう</v>
      </c>
      <c r="L399" s="134">
        <f>_xlfn.XLOOKUP(J399,[1]★元データ!$J$4:$J$703,[1]★元データ!$AC$4:$AC$703,"",)</f>
        <v>47208</v>
      </c>
      <c r="M399" s="38"/>
      <c r="N399" s="38"/>
      <c r="O399" s="38"/>
      <c r="P399" s="38"/>
      <c r="Q399" s="38"/>
      <c r="R399" s="38"/>
      <c r="S399" s="38"/>
      <c r="T399" s="38"/>
      <c r="U399" s="38"/>
      <c r="V399" s="38"/>
      <c r="W399" s="38"/>
      <c r="X399" s="38"/>
      <c r="Y399" s="38"/>
      <c r="Z399" s="38"/>
      <c r="AA399" s="38"/>
      <c r="AB399" s="38"/>
    </row>
    <row r="400" spans="2:28" ht="18.75" customHeight="1">
      <c r="B400" s="31"/>
      <c r="C400" s="33"/>
      <c r="D400" s="66" t="s">
        <v>667</v>
      </c>
      <c r="E400" s="9" t="s">
        <v>668</v>
      </c>
      <c r="F400" s="142" t="s">
        <v>358</v>
      </c>
      <c r="G400" s="11" t="s">
        <v>4</v>
      </c>
      <c r="H400" s="70" t="s">
        <v>630</v>
      </c>
      <c r="I400" s="159"/>
      <c r="J400" s="165" t="str">
        <f t="shared" si="6"/>
        <v>社会福祉法人眉丈会</v>
      </c>
      <c r="K400" s="127" t="str">
        <f>_xlfn.XLOOKUP(J400,[1]★元データ!$J$4:$J$703,[1]★元データ!$I$4:$I$703,"")</f>
        <v>びじょうかい</v>
      </c>
      <c r="L400" s="134">
        <f>_xlfn.XLOOKUP(J400,[1]★元データ!$J$4:$J$703,[1]★元データ!$AC$4:$AC$703,"",)</f>
        <v>46477</v>
      </c>
    </row>
    <row r="401" spans="1:28" ht="18.75" customHeight="1">
      <c r="B401" s="32"/>
      <c r="C401" s="33"/>
      <c r="D401" s="62" t="s">
        <v>241</v>
      </c>
      <c r="E401" s="15" t="s">
        <v>620</v>
      </c>
      <c r="F401" s="6" t="s">
        <v>42</v>
      </c>
      <c r="G401" s="17" t="s">
        <v>2</v>
      </c>
      <c r="H401" s="70" t="s">
        <v>630</v>
      </c>
      <c r="I401" s="159"/>
      <c r="J401" s="165" t="str">
        <f t="shared" si="6"/>
        <v>肥田電器株式会社</v>
      </c>
      <c r="K401" s="127" t="str">
        <f>_xlfn.XLOOKUP(J401,[1]★元データ!$J$4:$J$703,[1]★元データ!$I$4:$I$703,"")</f>
        <v>ひだでんき</v>
      </c>
      <c r="L401" s="134">
        <f>_xlfn.XLOOKUP(J401,[1]★元データ!$J$4:$J$703,[1]★元データ!$AC$4:$AC$703,"",)</f>
        <v>46477</v>
      </c>
    </row>
    <row r="402" spans="1:28" ht="18.75" customHeight="1">
      <c r="B402" s="32"/>
      <c r="C402" s="33"/>
      <c r="D402" s="62" t="s">
        <v>364</v>
      </c>
      <c r="E402" s="15" t="s">
        <v>343</v>
      </c>
      <c r="F402" s="6" t="s">
        <v>340</v>
      </c>
      <c r="G402" s="17" t="s">
        <v>347</v>
      </c>
      <c r="H402" s="70" t="s">
        <v>630</v>
      </c>
      <c r="I402" s="159"/>
      <c r="J402" s="165" t="str">
        <f t="shared" si="6"/>
        <v>株式会社ひまわりほーむ</v>
      </c>
      <c r="K402" s="127" t="str">
        <f>_xlfn.XLOOKUP(J402,[1]★元データ!$J$4:$J$703,[1]★元データ!$I$4:$I$703,"")</f>
        <v>ひまわりほーむ</v>
      </c>
      <c r="L402" s="134">
        <f>_xlfn.XLOOKUP(J402,[1]★元データ!$J$4:$J$703,[1]★元データ!$AC$4:$AC$703,"",)</f>
        <v>47208</v>
      </c>
    </row>
    <row r="403" spans="1:28" ht="18.75" customHeight="1">
      <c r="B403" s="32"/>
      <c r="C403" s="33"/>
      <c r="D403" s="36" t="s">
        <v>395</v>
      </c>
      <c r="E403" s="15" t="s">
        <v>343</v>
      </c>
      <c r="F403" s="10" t="s">
        <v>383</v>
      </c>
      <c r="G403" s="37" t="s">
        <v>347</v>
      </c>
      <c r="H403" s="70" t="s">
        <v>630</v>
      </c>
      <c r="I403" s="159"/>
      <c r="J403" s="165" t="str">
        <f t="shared" si="6"/>
        <v>有限会社平石工業</v>
      </c>
      <c r="K403" s="127" t="str">
        <f>_xlfn.XLOOKUP(J403,[1]★元データ!$J$4:$J$703,[1]★元データ!$I$4:$I$703,"")</f>
        <v>ひらいしこうぎょう</v>
      </c>
      <c r="L403" s="134">
        <f>_xlfn.XLOOKUP(J403,[1]★元データ!$J$4:$J$703,[1]★元データ!$AC$4:$AC$703,"",)</f>
        <v>47208</v>
      </c>
    </row>
    <row r="404" spans="1:28" ht="18.75" customHeight="1">
      <c r="B404" s="32"/>
      <c r="C404" s="33"/>
      <c r="D404" s="96" t="s">
        <v>793</v>
      </c>
      <c r="E404" s="24" t="s">
        <v>328</v>
      </c>
      <c r="F404" s="10" t="s">
        <v>38</v>
      </c>
      <c r="G404" s="37" t="s">
        <v>794</v>
      </c>
      <c r="H404" s="70" t="s">
        <v>630</v>
      </c>
      <c r="I404" s="159"/>
      <c r="J404" s="165" t="str">
        <f t="shared" si="6"/>
        <v>ピラティススタジオDEP金沢店</v>
      </c>
      <c r="K404" s="127" t="str">
        <f>_xlfn.XLOOKUP(J404,[1]★元データ!$J$4:$J$703,[1]★元データ!$I$4:$I$703,"")</f>
        <v>ぴらてぃすすたじお</v>
      </c>
      <c r="L404" s="134">
        <f>_xlfn.XLOOKUP(J404,[1]★元データ!$J$4:$J$703,[1]★元データ!$AC$4:$AC$703,"",)</f>
        <v>47208</v>
      </c>
    </row>
    <row r="405" spans="1:28" ht="18.75" customHeight="1">
      <c r="C405" s="33"/>
      <c r="D405" s="64" t="s">
        <v>466</v>
      </c>
      <c r="E405" s="24" t="s">
        <v>328</v>
      </c>
      <c r="F405" s="10" t="s">
        <v>63</v>
      </c>
      <c r="G405" s="37" t="s">
        <v>467</v>
      </c>
      <c r="H405" s="70" t="s">
        <v>630</v>
      </c>
      <c r="I405" s="159"/>
      <c r="J405" s="165" t="str">
        <f t="shared" si="6"/>
        <v>株式会社平本組</v>
      </c>
      <c r="K405" s="127" t="str">
        <f>_xlfn.XLOOKUP(J405,[1]★元データ!$J$4:$J$703,[1]★元データ!$I$4:$I$703,"")</f>
        <v>ひらもとぐみ</v>
      </c>
      <c r="L405" s="134">
        <f>_xlfn.XLOOKUP(J405,[1]★元データ!$J$4:$J$703,[1]★元データ!$AC$4:$AC$703,"",)</f>
        <v>47573</v>
      </c>
    </row>
    <row r="406" spans="1:28" ht="18.75" customHeight="1">
      <c r="B406" s="34" t="s">
        <v>95</v>
      </c>
      <c r="C406" s="33"/>
      <c r="D406" s="41" t="s">
        <v>303</v>
      </c>
      <c r="E406" s="15"/>
      <c r="F406" s="14" t="s">
        <v>63</v>
      </c>
      <c r="G406" s="37" t="s">
        <v>1</v>
      </c>
      <c r="H406" s="70" t="s">
        <v>630</v>
      </c>
      <c r="I406" s="159"/>
      <c r="J406" s="165" t="str">
        <f t="shared" si="6"/>
        <v>有限会社福栄建設</v>
      </c>
      <c r="K406" s="127" t="str">
        <f>_xlfn.XLOOKUP(J406,[1]★元データ!$J$4:$J$703,[1]★元データ!$I$4:$I$703,"")</f>
        <v>ふくえいけんせつ</v>
      </c>
      <c r="L406" s="134">
        <f>_xlfn.XLOOKUP(J406,[1]★元データ!$J$4:$J$703,[1]★元データ!$AC$4:$AC$703,"",)</f>
        <v>46843</v>
      </c>
      <c r="M406" s="38"/>
      <c r="N406" s="38"/>
      <c r="O406" s="38"/>
      <c r="P406" s="38"/>
      <c r="Q406" s="38"/>
      <c r="R406" s="38"/>
      <c r="S406" s="38"/>
      <c r="T406" s="38"/>
      <c r="U406" s="38"/>
      <c r="V406" s="38"/>
      <c r="W406" s="38"/>
      <c r="X406" s="38"/>
      <c r="Y406" s="38"/>
      <c r="Z406" s="38"/>
      <c r="AA406" s="38"/>
      <c r="AB406" s="38"/>
    </row>
    <row r="407" spans="1:28" ht="18.75" customHeight="1">
      <c r="B407" s="31"/>
      <c r="C407" s="33"/>
      <c r="D407" s="62" t="s">
        <v>242</v>
      </c>
      <c r="E407" s="5" t="s">
        <v>328</v>
      </c>
      <c r="F407" s="8" t="s">
        <v>38</v>
      </c>
      <c r="G407" s="17" t="s">
        <v>2</v>
      </c>
      <c r="H407" s="70" t="s">
        <v>630</v>
      </c>
      <c r="I407" s="159"/>
      <c r="J407" s="165" t="str">
        <f t="shared" si="6"/>
        <v>福島印刷株式会社</v>
      </c>
      <c r="K407" s="127" t="str">
        <f>_xlfn.XLOOKUP(J407,[1]★元データ!$J$4:$J$703,[1]★元データ!$I$4:$I$703,"")</f>
        <v>ふくしまいんさつ</v>
      </c>
      <c r="L407" s="134">
        <f>_xlfn.XLOOKUP(J407,[1]★元データ!$J$4:$J$703,[1]★元データ!$AC$4:$AC$703,"",)</f>
        <v>46843</v>
      </c>
    </row>
    <row r="408" spans="1:28" ht="18.75" customHeight="1">
      <c r="B408" s="31"/>
      <c r="C408" s="33"/>
      <c r="D408" s="62" t="s">
        <v>669</v>
      </c>
      <c r="E408" s="5" t="s">
        <v>668</v>
      </c>
      <c r="F408" s="77" t="s">
        <v>346</v>
      </c>
      <c r="G408" s="7" t="s">
        <v>347</v>
      </c>
      <c r="H408" s="70" t="s">
        <v>630</v>
      </c>
      <c r="I408" s="159"/>
      <c r="J408" s="165" t="str">
        <f t="shared" si="6"/>
        <v>藤井空調工業株式会社</v>
      </c>
      <c r="K408" s="127" t="str">
        <f>_xlfn.XLOOKUP(J408,[1]★元データ!$J$4:$J$703,[1]★元データ!$I$4:$I$703,"")</f>
        <v>ふじいくうちょうこうぎょう</v>
      </c>
      <c r="L408" s="134">
        <f>_xlfn.XLOOKUP(J408,[1]★元データ!$J$4:$J$703,[1]★元データ!$AC$4:$AC$703,"",)</f>
        <v>46477</v>
      </c>
    </row>
    <row r="409" spans="1:28" ht="18.75" customHeight="1">
      <c r="B409" s="32"/>
      <c r="C409" s="33"/>
      <c r="D409" s="16" t="s">
        <v>373</v>
      </c>
      <c r="E409" s="15" t="s">
        <v>343</v>
      </c>
      <c r="F409" s="6" t="s">
        <v>374</v>
      </c>
      <c r="G409" s="17" t="s">
        <v>2</v>
      </c>
      <c r="H409" s="70" t="s">
        <v>630</v>
      </c>
      <c r="I409" s="159"/>
      <c r="J409" s="165" t="str">
        <f t="shared" si="6"/>
        <v>有限会社フジ宣伝</v>
      </c>
      <c r="K409" s="127" t="str">
        <f>_xlfn.XLOOKUP(J409,[1]★元データ!$J$4:$J$703,[1]★元データ!$I$4:$I$703,"")</f>
        <v>ふじせんでん</v>
      </c>
      <c r="L409" s="134">
        <f>_xlfn.XLOOKUP(J409,[1]★元データ!$J$4:$J$703,[1]★元データ!$AC$4:$AC$703,"",)</f>
        <v>47208</v>
      </c>
    </row>
    <row r="410" spans="1:28" ht="18.75" customHeight="1">
      <c r="B410" s="32"/>
      <c r="C410" s="33"/>
      <c r="D410" s="63" t="s">
        <v>243</v>
      </c>
      <c r="E410" s="15" t="s">
        <v>343</v>
      </c>
      <c r="F410" s="8" t="s">
        <v>66</v>
      </c>
      <c r="G410" s="17" t="s">
        <v>2</v>
      </c>
      <c r="H410" s="70" t="s">
        <v>630</v>
      </c>
      <c r="I410" s="159"/>
      <c r="J410" s="165" t="str">
        <f t="shared" si="6"/>
        <v>富士リビング工業株式会社</v>
      </c>
      <c r="K410" s="127" t="str">
        <f>_xlfn.XLOOKUP(J410,[1]★元データ!$J$4:$J$703,[1]★元データ!$I$4:$I$703,"")</f>
        <v>ふじりびんぐこうぎょう</v>
      </c>
      <c r="L410" s="134">
        <f>_xlfn.XLOOKUP(J410,[1]★元データ!$J$4:$J$703,[1]★元データ!$AC$4:$AC$703,"",)</f>
        <v>46843</v>
      </c>
    </row>
    <row r="411" spans="1:28" ht="18.75" customHeight="1">
      <c r="B411" s="32"/>
      <c r="C411" s="33"/>
      <c r="D411" s="62" t="s">
        <v>244</v>
      </c>
      <c r="E411" s="15"/>
      <c r="F411" s="6" t="s">
        <v>40</v>
      </c>
      <c r="G411" s="17" t="s">
        <v>371</v>
      </c>
      <c r="H411" s="70" t="s">
        <v>630</v>
      </c>
      <c r="I411" s="159"/>
      <c r="J411" s="165" t="str">
        <f t="shared" si="6"/>
        <v>株式会社ぶった農産</v>
      </c>
      <c r="K411" s="127" t="str">
        <f>_xlfn.XLOOKUP(J411,[1]★元データ!$J$4:$J$703,[1]★元データ!$I$4:$I$703,"")</f>
        <v>ぶったのうさん</v>
      </c>
      <c r="L411" s="134">
        <f>_xlfn.XLOOKUP(J411,[1]★元データ!$J$4:$J$703,[1]★元データ!$AC$4:$AC$703,"",)</f>
        <v>47208</v>
      </c>
      <c r="M411" s="38"/>
      <c r="N411" s="38"/>
      <c r="O411" s="38"/>
      <c r="P411" s="38"/>
      <c r="Q411" s="38"/>
      <c r="R411" s="38"/>
      <c r="S411" s="38"/>
      <c r="T411" s="38"/>
      <c r="U411" s="38"/>
      <c r="V411" s="38"/>
      <c r="W411" s="38"/>
      <c r="X411" s="38"/>
      <c r="Y411" s="38"/>
      <c r="Z411" s="38"/>
      <c r="AA411" s="38"/>
      <c r="AB411" s="38"/>
    </row>
    <row r="412" spans="1:28" ht="18.75" customHeight="1">
      <c r="B412" s="32"/>
      <c r="C412" s="33"/>
      <c r="D412" s="35" t="s">
        <v>245</v>
      </c>
      <c r="E412" s="15"/>
      <c r="F412" s="8" t="s">
        <v>48</v>
      </c>
      <c r="G412" s="17" t="s">
        <v>1</v>
      </c>
      <c r="H412" s="70" t="s">
        <v>630</v>
      </c>
      <c r="I412" s="159"/>
      <c r="J412" s="165" t="str">
        <f t="shared" si="6"/>
        <v>株式会社船本建設</v>
      </c>
      <c r="K412" s="127" t="str">
        <f>_xlfn.XLOOKUP(J412,[1]★元データ!$J$4:$J$703,[1]★元データ!$I$4:$I$703,"")</f>
        <v>ふなもとけんせつ</v>
      </c>
      <c r="L412" s="134">
        <f>_xlfn.XLOOKUP(J412,[1]★元データ!$J$4:$J$703,[1]★元データ!$AC$4:$AC$703,"",)</f>
        <v>46843</v>
      </c>
      <c r="M412" s="38"/>
      <c r="N412" s="38"/>
      <c r="O412" s="38"/>
      <c r="P412" s="38"/>
      <c r="Q412" s="38"/>
      <c r="R412" s="38"/>
      <c r="S412" s="38"/>
      <c r="T412" s="38"/>
      <c r="U412" s="38"/>
      <c r="V412" s="38"/>
      <c r="W412" s="38"/>
      <c r="X412" s="38"/>
      <c r="Y412" s="38"/>
      <c r="Z412" s="38"/>
      <c r="AA412" s="38"/>
      <c r="AB412" s="38"/>
    </row>
    <row r="413" spans="1:28" ht="18.75" customHeight="1">
      <c r="B413" s="32"/>
      <c r="C413" s="33"/>
      <c r="D413" s="63" t="s">
        <v>758</v>
      </c>
      <c r="E413" s="15" t="s">
        <v>343</v>
      </c>
      <c r="F413" s="8" t="s">
        <v>451</v>
      </c>
      <c r="G413" s="17" t="s">
        <v>409</v>
      </c>
      <c r="H413" s="70" t="s">
        <v>630</v>
      </c>
      <c r="I413" s="159"/>
      <c r="J413" s="165" t="str">
        <f t="shared" si="6"/>
        <v>株式会社プラスト</v>
      </c>
      <c r="K413" s="127" t="str">
        <f>_xlfn.XLOOKUP(J413,[1]★元データ!$J$4:$J$703,[1]★元データ!$I$4:$I$703,"")</f>
        <v>ぷらすと</v>
      </c>
      <c r="L413" s="134">
        <f>_xlfn.XLOOKUP(J413,[1]★元データ!$J$4:$J$703,[1]★元データ!$AC$4:$AC$703,"",)</f>
        <v>46843</v>
      </c>
      <c r="M413" s="38"/>
      <c r="N413" s="38"/>
      <c r="O413" s="38"/>
      <c r="P413" s="38"/>
      <c r="Q413" s="38"/>
      <c r="R413" s="38"/>
      <c r="S413" s="38"/>
      <c r="T413" s="38"/>
      <c r="U413" s="38"/>
      <c r="V413" s="38"/>
      <c r="W413" s="38"/>
      <c r="X413" s="38"/>
      <c r="Y413" s="38"/>
      <c r="Z413" s="38"/>
      <c r="AA413" s="38"/>
      <c r="AB413" s="38"/>
    </row>
    <row r="414" spans="1:28" ht="18.75" customHeight="1">
      <c r="B414" s="32"/>
      <c r="C414" s="33"/>
      <c r="D414" s="63" t="s">
        <v>246</v>
      </c>
      <c r="E414" s="15" t="s">
        <v>328</v>
      </c>
      <c r="F414" s="8" t="s">
        <v>63</v>
      </c>
      <c r="G414" s="17" t="s">
        <v>55</v>
      </c>
      <c r="H414" s="70" t="s">
        <v>630</v>
      </c>
      <c r="I414" s="159"/>
      <c r="J414" s="165" t="str">
        <f t="shared" si="6"/>
        <v>フレックス工業株式会社</v>
      </c>
      <c r="K414" s="127" t="str">
        <f>_xlfn.XLOOKUP(J414,[1]★元データ!$J$4:$J$703,[1]★元データ!$I$4:$I$703,"")</f>
        <v>ふれっくすこうぎょう</v>
      </c>
      <c r="L414" s="134">
        <f>_xlfn.XLOOKUP(J414,[1]★元データ!$J$4:$J$703,[1]★元データ!$AC$4:$AC$703,"",)</f>
        <v>47208</v>
      </c>
    </row>
    <row r="415" spans="1:28" ht="18.75" customHeight="1">
      <c r="B415" s="32"/>
      <c r="C415" s="33"/>
      <c r="D415" s="62" t="s">
        <v>604</v>
      </c>
      <c r="E415" s="15" t="s">
        <v>328</v>
      </c>
      <c r="F415" s="6" t="s">
        <v>38</v>
      </c>
      <c r="G415" s="17" t="s">
        <v>5</v>
      </c>
      <c r="H415" s="70" t="s">
        <v>630</v>
      </c>
      <c r="I415" s="159"/>
      <c r="J415" s="165" t="str">
        <f t="shared" si="6"/>
        <v>株式会社文教コーポレーション</v>
      </c>
      <c r="K415" s="127" t="str">
        <f>_xlfn.XLOOKUP(J415,[1]★元データ!$J$4:$J$703,[1]★元データ!$I$4:$I$703,"")</f>
        <v>ぶんきょうこーぽれーしょん</v>
      </c>
      <c r="L415" s="134">
        <f>_xlfn.XLOOKUP(J415,[1]★元データ!$J$4:$J$703,[1]★元データ!$AC$4:$AC$703,"",)</f>
        <v>46477</v>
      </c>
    </row>
    <row r="416" spans="1:28" ht="18.75" customHeight="1">
      <c r="A416" s="130"/>
      <c r="B416" s="34" t="s">
        <v>96</v>
      </c>
      <c r="C416" s="33"/>
      <c r="D416" s="64" t="s">
        <v>247</v>
      </c>
      <c r="E416" s="24" t="s">
        <v>328</v>
      </c>
      <c r="F416" s="14" t="s">
        <v>38</v>
      </c>
      <c r="G416" s="37" t="s">
        <v>2</v>
      </c>
      <c r="H416" s="70" t="s">
        <v>630</v>
      </c>
      <c r="I416" s="159"/>
      <c r="J416" s="165" t="str">
        <f t="shared" si="6"/>
        <v>株式会社米心石川</v>
      </c>
      <c r="K416" s="127" t="str">
        <f>_xlfn.XLOOKUP(J416,[1]★元データ!$J$4:$J$703,[1]★元データ!$I$4:$I$703,"")</f>
        <v>べいしんいしかわ</v>
      </c>
      <c r="L416" s="134">
        <f>_xlfn.XLOOKUP(J416,[1]★元データ!$J$4:$J$703,[1]★元データ!$AC$4:$AC$703,"",)</f>
        <v>47938</v>
      </c>
    </row>
    <row r="417" spans="1:28" ht="18.75" customHeight="1">
      <c r="B417" s="32"/>
      <c r="C417" s="33"/>
      <c r="D417" s="64" t="s">
        <v>670</v>
      </c>
      <c r="E417" s="24" t="s">
        <v>410</v>
      </c>
      <c r="F417" s="14" t="s">
        <v>451</v>
      </c>
      <c r="G417" s="37" t="s">
        <v>409</v>
      </c>
      <c r="H417" s="70" t="s">
        <v>630</v>
      </c>
      <c r="I417" s="159"/>
      <c r="J417" s="165" t="str">
        <f t="shared" si="6"/>
        <v>株式会社別川製作所</v>
      </c>
      <c r="K417" s="127" t="str">
        <f>_xlfn.XLOOKUP(J417,[1]★元データ!$J$4:$J$703,[1]★元データ!$I$4:$I$703,"")</f>
        <v>べつかわせいさくしょ</v>
      </c>
      <c r="L417" s="134">
        <f>_xlfn.XLOOKUP(J417,[1]★元データ!$J$4:$J$703,[1]★元データ!$AC$4:$AC$703,"",)</f>
        <v>46477</v>
      </c>
    </row>
    <row r="418" spans="1:28" ht="18.75" customHeight="1">
      <c r="B418" s="34" t="s">
        <v>97</v>
      </c>
      <c r="C418" s="33"/>
      <c r="D418" s="64" t="s">
        <v>560</v>
      </c>
      <c r="E418" s="24" t="s">
        <v>328</v>
      </c>
      <c r="F418" s="14" t="s">
        <v>561</v>
      </c>
      <c r="G418" s="37" t="s">
        <v>385</v>
      </c>
      <c r="H418" s="70" t="s">
        <v>630</v>
      </c>
      <c r="I418" s="159"/>
      <c r="J418" s="165" t="str">
        <f t="shared" si="6"/>
        <v>社会福祉法人宝達志水町社会福祉協議会</v>
      </c>
      <c r="K418" s="127" t="str">
        <f>_xlfn.XLOOKUP(J418,[1]★元データ!$J$4:$J$703,[1]★元データ!$I$4:$I$703,"")</f>
        <v>ほうだつしみずちょうしゃかいふｈくしきょうぎかい</v>
      </c>
      <c r="L418" s="134">
        <f>_xlfn.XLOOKUP(J418,[1]★元データ!$J$4:$J$703,[1]★元データ!$AC$4:$AC$703,"",)</f>
        <v>46112</v>
      </c>
    </row>
    <row r="419" spans="1:28" s="38" customFormat="1" ht="18.75" customHeight="1">
      <c r="A419" s="119"/>
      <c r="B419" s="122"/>
      <c r="C419" s="48"/>
      <c r="D419" s="66" t="s">
        <v>440</v>
      </c>
      <c r="E419" s="24" t="s">
        <v>439</v>
      </c>
      <c r="F419" s="14" t="s">
        <v>38</v>
      </c>
      <c r="G419" s="37" t="s">
        <v>2</v>
      </c>
      <c r="H419" s="70" t="s">
        <v>630</v>
      </c>
      <c r="I419" s="159"/>
      <c r="J419" s="165" t="str">
        <f t="shared" si="6"/>
        <v>ホクショー株式会社</v>
      </c>
      <c r="K419" s="127" t="str">
        <f>_xlfn.XLOOKUP(J419,[1]★元データ!$J$4:$J$703,[1]★元データ!$I$4:$I$703,"")</f>
        <v>ほくしょー</v>
      </c>
      <c r="L419" s="134">
        <f>_xlfn.XLOOKUP(J419,[1]★元データ!$J$4:$J$703,[1]★元データ!$AC$4:$AC$703,"",)</f>
        <v>47573</v>
      </c>
    </row>
    <row r="420" spans="1:28" s="38" customFormat="1" ht="18.75" customHeight="1">
      <c r="C420" s="48"/>
      <c r="D420" s="66" t="s">
        <v>248</v>
      </c>
      <c r="E420" s="24" t="s">
        <v>328</v>
      </c>
      <c r="F420" s="14" t="s">
        <v>63</v>
      </c>
      <c r="G420" s="37" t="s">
        <v>1</v>
      </c>
      <c r="H420" s="70" t="s">
        <v>630</v>
      </c>
      <c r="I420" s="159"/>
      <c r="J420" s="165" t="str">
        <f t="shared" si="6"/>
        <v>株式会社ほくつう</v>
      </c>
      <c r="K420" s="127" t="str">
        <f>_xlfn.XLOOKUP(J420,[1]★元データ!$J$4:$J$703,[1]★元データ!$I$4:$I$703,"")</f>
        <v>ほくつう</v>
      </c>
      <c r="L420" s="134">
        <f>_xlfn.XLOOKUP(J420,[1]★元データ!$J$4:$J$703,[1]★元データ!$AC$4:$AC$703,"",)</f>
        <v>47208</v>
      </c>
    </row>
    <row r="421" spans="1:28" s="38" customFormat="1" ht="18.75" customHeight="1">
      <c r="B421" s="32"/>
      <c r="C421" s="48"/>
      <c r="D421" s="62" t="s">
        <v>486</v>
      </c>
      <c r="E421" s="24" t="s">
        <v>434</v>
      </c>
      <c r="F421" s="6" t="s">
        <v>38</v>
      </c>
      <c r="G421" s="17" t="s">
        <v>1</v>
      </c>
      <c r="H421" s="70" t="s">
        <v>630</v>
      </c>
      <c r="I421" s="159"/>
      <c r="J421" s="165" t="str">
        <f t="shared" si="6"/>
        <v>ホクトー株式会社</v>
      </c>
      <c r="K421" s="127" t="str">
        <f>_xlfn.XLOOKUP(J421,[1]★元データ!$J$4:$J$703,[1]★元データ!$I$4:$I$703,"")</f>
        <v>ほくとー</v>
      </c>
      <c r="L421" s="134">
        <f>_xlfn.XLOOKUP(J421,[1]★元データ!$J$4:$J$703,[1]★元データ!$AC$4:$AC$703,"",)</f>
        <v>47573</v>
      </c>
    </row>
    <row r="422" spans="1:28" s="38" customFormat="1" ht="18.75" customHeight="1">
      <c r="B422" s="32"/>
      <c r="C422" s="48"/>
      <c r="D422" s="63" t="s">
        <v>249</v>
      </c>
      <c r="E422" s="24" t="s">
        <v>328</v>
      </c>
      <c r="F422" s="8" t="s">
        <v>38</v>
      </c>
      <c r="G422" s="17" t="s">
        <v>55</v>
      </c>
      <c r="H422" s="70" t="s">
        <v>630</v>
      </c>
      <c r="I422" s="159"/>
      <c r="J422" s="165" t="str">
        <f t="shared" si="6"/>
        <v>株式会社北都組</v>
      </c>
      <c r="K422" s="127" t="str">
        <f>_xlfn.XLOOKUP(J422,[1]★元データ!$J$4:$J$703,[1]★元データ!$I$4:$I$703,"")</f>
        <v>ほくとぐみ</v>
      </c>
      <c r="L422" s="134">
        <f>_xlfn.XLOOKUP(J422,[1]★元データ!$J$4:$J$703,[1]★元データ!$AC$4:$AC$703,"",)</f>
        <v>46477</v>
      </c>
    </row>
    <row r="423" spans="1:28" s="38" customFormat="1" ht="18.75" customHeight="1">
      <c r="B423" s="32"/>
      <c r="C423" s="48"/>
      <c r="D423" s="63" t="s">
        <v>250</v>
      </c>
      <c r="E423" s="24" t="s">
        <v>328</v>
      </c>
      <c r="F423" s="8" t="s">
        <v>66</v>
      </c>
      <c r="G423" s="17" t="s">
        <v>2</v>
      </c>
      <c r="H423" s="70" t="s">
        <v>630</v>
      </c>
      <c r="I423" s="159"/>
      <c r="J423" s="165" t="str">
        <f t="shared" si="6"/>
        <v>株式会社北都鉄工</v>
      </c>
      <c r="K423" s="127" t="str">
        <f>_xlfn.XLOOKUP(J423,[1]★元データ!$J$4:$J$703,[1]★元データ!$I$4:$I$703,"")</f>
        <v>ほくとてっこう</v>
      </c>
      <c r="L423" s="134">
        <f>_xlfn.XLOOKUP(J423,[1]★元データ!$J$4:$J$703,[1]★元データ!$AC$4:$AC$703,"",)</f>
        <v>46843</v>
      </c>
    </row>
    <row r="424" spans="1:28" s="38" customFormat="1" ht="18.75" customHeight="1">
      <c r="B424" s="32"/>
      <c r="C424" s="48"/>
      <c r="D424" s="89" t="s">
        <v>389</v>
      </c>
      <c r="E424" s="15" t="s">
        <v>328</v>
      </c>
      <c r="F424" s="8" t="s">
        <v>387</v>
      </c>
      <c r="G424" s="17" t="s">
        <v>347</v>
      </c>
      <c r="H424" s="70" t="s">
        <v>630</v>
      </c>
      <c r="I424" s="159"/>
      <c r="J424" s="165" t="str">
        <f t="shared" si="6"/>
        <v>株式会社北明</v>
      </c>
      <c r="K424" s="127" t="str">
        <f>_xlfn.XLOOKUP(J424,[1]★元データ!$J$4:$J$703,[1]★元データ!$I$4:$I$703,"")</f>
        <v>ほくめい</v>
      </c>
      <c r="L424" s="134">
        <f>_xlfn.XLOOKUP(J424,[1]★元データ!$J$4:$J$703,[1]★元データ!$AC$4:$AC$703,"",)</f>
        <v>47208</v>
      </c>
    </row>
    <row r="425" spans="1:28" s="38" customFormat="1" ht="18.75" customHeight="1">
      <c r="B425" s="32"/>
      <c r="C425" s="48"/>
      <c r="D425" s="63" t="s">
        <v>487</v>
      </c>
      <c r="E425" s="15" t="s">
        <v>484</v>
      </c>
      <c r="F425" s="8" t="s">
        <v>485</v>
      </c>
      <c r="G425" s="17" t="s">
        <v>488</v>
      </c>
      <c r="H425" s="70" t="s">
        <v>630</v>
      </c>
      <c r="I425" s="159"/>
      <c r="J425" s="165" t="str">
        <f t="shared" si="6"/>
        <v>北陸エクステリア株式会社</v>
      </c>
      <c r="K425" s="127" t="str">
        <f>_xlfn.XLOOKUP(J425,[1]★元データ!$J$4:$J$703,[1]★元データ!$I$4:$I$703,"")</f>
        <v>ほくりくえくすてりあ</v>
      </c>
      <c r="L425" s="134">
        <f>_xlfn.XLOOKUP(J425,[1]★元データ!$J$4:$J$703,[1]★元データ!$AC$4:$AC$703,"",)</f>
        <v>46112</v>
      </c>
    </row>
    <row r="426" spans="1:28" s="38" customFormat="1" ht="18.75" customHeight="1">
      <c r="B426" s="32"/>
      <c r="C426" s="48"/>
      <c r="D426" s="63" t="s">
        <v>572</v>
      </c>
      <c r="E426" s="15" t="s">
        <v>343</v>
      </c>
      <c r="F426" s="8" t="s">
        <v>346</v>
      </c>
      <c r="G426" s="17" t="s">
        <v>559</v>
      </c>
      <c r="H426" s="70" t="s">
        <v>630</v>
      </c>
      <c r="I426" s="159"/>
      <c r="J426" s="165" t="str">
        <f t="shared" si="6"/>
        <v>学校法人北陸大谷学園</v>
      </c>
      <c r="K426" s="127" t="str">
        <f>_xlfn.XLOOKUP(J426,[1]★元データ!$J$4:$J$703,[1]★元データ!$I$4:$I$703,"")</f>
        <v>ほくりくおおたにがくえん</v>
      </c>
      <c r="L426" s="134">
        <f>_xlfn.XLOOKUP(J426,[1]★元データ!$J$4:$J$703,[1]★元データ!$AC$4:$AC$703,"",)</f>
        <v>47938</v>
      </c>
    </row>
    <row r="427" spans="1:28" s="38" customFormat="1" ht="18.75" customHeight="1">
      <c r="B427" s="32"/>
      <c r="C427" s="48"/>
      <c r="D427" s="63" t="s">
        <v>71</v>
      </c>
      <c r="E427" s="15" t="s">
        <v>328</v>
      </c>
      <c r="F427" s="8" t="s">
        <v>63</v>
      </c>
      <c r="G427" s="17" t="s">
        <v>34</v>
      </c>
      <c r="H427" s="70" t="s">
        <v>630</v>
      </c>
      <c r="I427" s="159"/>
      <c r="J427" s="165" t="str">
        <f t="shared" si="6"/>
        <v>北陸学院大学</v>
      </c>
      <c r="K427" s="127" t="str">
        <f>_xlfn.XLOOKUP(J427,[1]★元データ!$J$4:$J$703,[1]★元データ!$I$4:$I$703,"")</f>
        <v>ほくりくがくいんだいがく</v>
      </c>
      <c r="L427" s="134">
        <f>_xlfn.XLOOKUP(J427,[1]★元データ!$J$4:$J$703,[1]★元データ!$AC$4:$AC$703,"",)</f>
        <v>47208</v>
      </c>
    </row>
    <row r="428" spans="1:28" s="38" customFormat="1" ht="18.75" customHeight="1">
      <c r="B428" s="32"/>
      <c r="C428" s="48"/>
      <c r="D428" s="63" t="s">
        <v>252</v>
      </c>
      <c r="E428" s="15" t="s">
        <v>504</v>
      </c>
      <c r="F428" s="8" t="s">
        <v>63</v>
      </c>
      <c r="G428" s="17" t="s">
        <v>15</v>
      </c>
      <c r="H428" s="70" t="s">
        <v>630</v>
      </c>
      <c r="I428" s="159"/>
      <c r="J428" s="165" t="str">
        <f t="shared" si="6"/>
        <v>株式会社北陸銀行金沢支店</v>
      </c>
      <c r="K428" s="127" t="str">
        <f>_xlfn.XLOOKUP(J428,[1]★元データ!$J$4:$J$703,[1]★元データ!$I$4:$I$703,"")</f>
        <v>ほくりくぎんこうかなざわしてん</v>
      </c>
      <c r="L428" s="134">
        <f>_xlfn.XLOOKUP(J428,[1]★元データ!$J$4:$J$703,[1]★元データ!$AC$4:$AC$703,"",)</f>
        <v>46112</v>
      </c>
    </row>
    <row r="429" spans="1:28" s="38" customFormat="1" ht="18.75" customHeight="1">
      <c r="B429" s="32"/>
      <c r="C429" s="48"/>
      <c r="D429" s="63" t="s">
        <v>671</v>
      </c>
      <c r="E429" s="5" t="s">
        <v>668</v>
      </c>
      <c r="F429" s="77" t="s">
        <v>63</v>
      </c>
      <c r="G429" s="7" t="s">
        <v>1</v>
      </c>
      <c r="H429" s="70" t="s">
        <v>630</v>
      </c>
      <c r="I429" s="159"/>
      <c r="J429" s="165" t="str">
        <f t="shared" si="6"/>
        <v>株式会社北陸グリーンサービス</v>
      </c>
      <c r="K429" s="127" t="str">
        <f>_xlfn.XLOOKUP(J429,[1]★元データ!$J$4:$J$703,[1]★元データ!$I$4:$I$703,"")</f>
        <v>ほくりくぐりーんさーびす</v>
      </c>
      <c r="L429" s="134">
        <f>_xlfn.XLOOKUP(J429,[1]★元データ!$J$4:$J$703,[1]★元データ!$AC$4:$AC$703,"",)</f>
        <v>46477</v>
      </c>
      <c r="M429" s="31"/>
      <c r="N429" s="31"/>
      <c r="O429" s="31"/>
      <c r="P429" s="31"/>
      <c r="Q429" s="31"/>
      <c r="R429" s="31"/>
      <c r="S429" s="31"/>
      <c r="T429" s="31"/>
      <c r="U429" s="31"/>
      <c r="V429" s="31"/>
      <c r="W429" s="31"/>
      <c r="X429" s="31"/>
      <c r="Y429" s="31"/>
      <c r="Z429" s="31"/>
      <c r="AA429" s="31"/>
      <c r="AB429" s="31"/>
    </row>
    <row r="430" spans="1:28" s="38" customFormat="1" ht="18.75" customHeight="1">
      <c r="B430" s="32"/>
      <c r="C430" s="48"/>
      <c r="D430" s="63" t="s">
        <v>608</v>
      </c>
      <c r="E430" s="15" t="s">
        <v>606</v>
      </c>
      <c r="F430" s="8" t="s">
        <v>609</v>
      </c>
      <c r="G430" s="17" t="s">
        <v>2</v>
      </c>
      <c r="H430" s="70" t="s">
        <v>630</v>
      </c>
      <c r="I430" s="159"/>
      <c r="J430" s="165" t="str">
        <f t="shared" si="6"/>
        <v>北陸計器工業株式会社</v>
      </c>
      <c r="K430" s="127" t="str">
        <f>_xlfn.XLOOKUP(J430,[1]★元データ!$J$4:$J$703,[1]★元データ!$I$4:$I$703,"")</f>
        <v>ほくりくけいきこうぎょう</v>
      </c>
      <c r="L430" s="134">
        <f>_xlfn.XLOOKUP(J430,[1]★元データ!$J$4:$J$703,[1]★元データ!$AC$4:$AC$703,"",)</f>
        <v>46477</v>
      </c>
    </row>
    <row r="431" spans="1:28" s="38" customFormat="1" ht="18.75" customHeight="1">
      <c r="B431" s="32"/>
      <c r="C431" s="48"/>
      <c r="D431" s="88" t="s">
        <v>253</v>
      </c>
      <c r="E431" s="15" t="s">
        <v>436</v>
      </c>
      <c r="F431" s="6" t="s">
        <v>38</v>
      </c>
      <c r="G431" s="17" t="s">
        <v>1</v>
      </c>
      <c r="H431" s="70" t="s">
        <v>630</v>
      </c>
      <c r="I431" s="159"/>
      <c r="J431" s="165" t="str">
        <f t="shared" si="6"/>
        <v>株式会社北陸工建</v>
      </c>
      <c r="K431" s="127" t="str">
        <f>_xlfn.XLOOKUP(J431,[1]★元データ!$J$4:$J$703,[1]★元データ!$I$4:$I$703,"")</f>
        <v>ほくりくこうけん</v>
      </c>
      <c r="L431" s="134">
        <f>_xlfn.XLOOKUP(J431,[1]★元データ!$J$4:$J$703,[1]★元データ!$AC$4:$AC$703,"",)</f>
        <v>47573</v>
      </c>
    </row>
    <row r="432" spans="1:28" s="38" customFormat="1" ht="18.75" customHeight="1">
      <c r="B432" s="32"/>
      <c r="C432" s="48"/>
      <c r="D432" s="63" t="s">
        <v>254</v>
      </c>
      <c r="E432" s="15" t="s">
        <v>328</v>
      </c>
      <c r="F432" s="8" t="s">
        <v>63</v>
      </c>
      <c r="G432" s="17" t="s">
        <v>6</v>
      </c>
      <c r="H432" s="70" t="s">
        <v>630</v>
      </c>
      <c r="I432" s="159"/>
      <c r="J432" s="165" t="str">
        <f t="shared" si="6"/>
        <v>株式会社ホクリクコム</v>
      </c>
      <c r="K432" s="127" t="str">
        <f>_xlfn.XLOOKUP(J432,[1]★元データ!$J$4:$J$703,[1]★元データ!$I$4:$I$703,"")</f>
        <v>ほくりくこむ</v>
      </c>
      <c r="L432" s="134">
        <f>_xlfn.XLOOKUP(J432,[1]★元データ!$J$4:$J$703,[1]★元データ!$AC$4:$AC$703,"",)</f>
        <v>47208</v>
      </c>
      <c r="M432" s="31"/>
      <c r="N432" s="31"/>
      <c r="O432" s="31"/>
      <c r="P432" s="31"/>
      <c r="Q432" s="31"/>
      <c r="R432" s="31"/>
      <c r="S432" s="31"/>
      <c r="T432" s="31"/>
      <c r="U432" s="31"/>
      <c r="V432" s="31"/>
      <c r="W432" s="31"/>
      <c r="X432" s="31"/>
      <c r="Y432" s="31"/>
      <c r="Z432" s="31"/>
      <c r="AA432" s="31"/>
      <c r="AB432" s="31"/>
    </row>
    <row r="433" spans="2:28" s="38" customFormat="1" ht="18.75" customHeight="1">
      <c r="B433" s="32"/>
      <c r="C433" s="48"/>
      <c r="D433" s="63" t="s">
        <v>255</v>
      </c>
      <c r="E433" s="15" t="s">
        <v>328</v>
      </c>
      <c r="F433" s="8" t="s">
        <v>38</v>
      </c>
      <c r="G433" s="17" t="s">
        <v>6</v>
      </c>
      <c r="H433" s="70" t="s">
        <v>630</v>
      </c>
      <c r="I433" s="159"/>
      <c r="J433" s="165" t="str">
        <f t="shared" si="6"/>
        <v>北陸コンピュータ・サービス株式会社金沢本社</v>
      </c>
      <c r="K433" s="127" t="str">
        <f>_xlfn.XLOOKUP(J433,[1]★元データ!$J$4:$J$703,[1]★元データ!$I$4:$I$703,"")</f>
        <v>ほくりくこんぴゅーたさーびすかなざわほんしゃ</v>
      </c>
      <c r="L433" s="134">
        <f>_xlfn.XLOOKUP(J433,[1]★元データ!$J$4:$J$703,[1]★元データ!$AC$4:$AC$703,"",)</f>
        <v>46477</v>
      </c>
      <c r="M433" s="31"/>
      <c r="N433" s="31"/>
      <c r="O433" s="31"/>
      <c r="P433" s="31"/>
      <c r="Q433" s="31"/>
      <c r="R433" s="31"/>
      <c r="S433" s="31"/>
      <c r="T433" s="31"/>
      <c r="U433" s="31"/>
      <c r="V433" s="31"/>
      <c r="W433" s="31"/>
      <c r="X433" s="31"/>
      <c r="Y433" s="31"/>
      <c r="Z433" s="31"/>
      <c r="AA433" s="31"/>
      <c r="AB433" s="31"/>
    </row>
    <row r="434" spans="2:28" s="38" customFormat="1" ht="18.75" customHeight="1">
      <c r="B434" s="32"/>
      <c r="C434" s="48"/>
      <c r="D434" s="62" t="s">
        <v>726</v>
      </c>
      <c r="E434" s="15" t="s">
        <v>328</v>
      </c>
      <c r="F434" s="6" t="s">
        <v>38</v>
      </c>
      <c r="G434" s="17" t="s">
        <v>2</v>
      </c>
      <c r="H434" s="70" t="s">
        <v>711</v>
      </c>
      <c r="I434" s="159"/>
      <c r="J434" s="165" t="str">
        <f t="shared" si="6"/>
        <v>北陸製菓株式会社</v>
      </c>
      <c r="K434" s="127" t="str">
        <f>_xlfn.XLOOKUP(J434,[1]★元データ!$J$4:$J$703,[1]★元データ!$I$4:$I$703,"")</f>
        <v>ほくりくせいか</v>
      </c>
      <c r="L434" s="134">
        <f>_xlfn.XLOOKUP(J434,[1]★元データ!$J$4:$J$703,[1]★元データ!$AC$4:$AC$703,"",)</f>
        <v>46843</v>
      </c>
      <c r="M434" s="31"/>
      <c r="N434" s="31"/>
      <c r="O434" s="31"/>
      <c r="P434" s="31"/>
      <c r="Q434" s="31"/>
      <c r="R434" s="31"/>
      <c r="S434" s="31"/>
      <c r="T434" s="31"/>
      <c r="U434" s="31"/>
      <c r="V434" s="31"/>
      <c r="W434" s="31"/>
      <c r="X434" s="31"/>
      <c r="Y434" s="31"/>
      <c r="Z434" s="31"/>
      <c r="AA434" s="31"/>
      <c r="AB434" s="31"/>
    </row>
    <row r="435" spans="2:28" s="38" customFormat="1" ht="23.1" customHeight="1">
      <c r="B435" s="32"/>
      <c r="C435" s="48"/>
      <c r="D435" s="62" t="s">
        <v>605</v>
      </c>
      <c r="E435" s="15" t="s">
        <v>606</v>
      </c>
      <c r="F435" s="6" t="s">
        <v>38</v>
      </c>
      <c r="G435" s="17" t="s">
        <v>5</v>
      </c>
      <c r="H435" s="70" t="s">
        <v>630</v>
      </c>
      <c r="I435" s="159"/>
      <c r="J435" s="165" t="str">
        <f t="shared" si="6"/>
        <v>株式会社北陸綜合防災センター</v>
      </c>
      <c r="K435" s="127" t="str">
        <f>_xlfn.XLOOKUP(J435,[1]★元データ!$J$4:$J$703,[1]★元データ!$I$4:$I$703,"")</f>
        <v>ほくりくそうごうぼうさいせんたー</v>
      </c>
      <c r="L435" s="134">
        <f>_xlfn.XLOOKUP(J435,[1]★元データ!$J$4:$J$703,[1]★元データ!$AC$4:$AC$703,"",)</f>
        <v>46477</v>
      </c>
    </row>
    <row r="436" spans="2:28" s="38" customFormat="1" ht="18.75" customHeight="1">
      <c r="B436" s="32"/>
      <c r="C436" s="48"/>
      <c r="D436" s="62" t="s">
        <v>701</v>
      </c>
      <c r="E436" s="15" t="s">
        <v>328</v>
      </c>
      <c r="F436" s="6" t="s">
        <v>44</v>
      </c>
      <c r="G436" s="17" t="s">
        <v>18</v>
      </c>
      <c r="H436" s="70" t="s">
        <v>630</v>
      </c>
      <c r="I436" s="159"/>
      <c r="J436" s="165" t="str">
        <f t="shared" si="6"/>
        <v>公益財団法人北陸体力科学研究所</v>
      </c>
      <c r="K436" s="127" t="str">
        <f>_xlfn.XLOOKUP(J436,[1]★元データ!$J$4:$J$703,[1]★元データ!$I$4:$I$703,"")</f>
        <v>ほくりくたいりょくかがくけんきゅうじょ</v>
      </c>
      <c r="L436" s="134">
        <f>_xlfn.XLOOKUP(J436,[1]★元データ!$J$4:$J$703,[1]★元データ!$AC$4:$AC$703,"",)</f>
        <v>46843</v>
      </c>
    </row>
    <row r="437" spans="2:28" s="38" customFormat="1" ht="18.75" customHeight="1">
      <c r="B437" s="32"/>
      <c r="C437" s="48"/>
      <c r="D437" s="63" t="s">
        <v>256</v>
      </c>
      <c r="E437" s="15" t="s">
        <v>328</v>
      </c>
      <c r="F437" s="8" t="s">
        <v>38</v>
      </c>
      <c r="G437" s="17" t="s">
        <v>6</v>
      </c>
      <c r="H437" s="70" t="s">
        <v>630</v>
      </c>
      <c r="I437" s="159"/>
      <c r="J437" s="165" t="str">
        <f t="shared" si="6"/>
        <v>北陸通信ネットワーク株式会社</v>
      </c>
      <c r="K437" s="127" t="str">
        <f>_xlfn.XLOOKUP(J437,[1]★元データ!$J$4:$J$703,[1]★元データ!$I$4:$I$703,"")</f>
        <v>ほくりくつうしんねっとわーく</v>
      </c>
      <c r="L437" s="134">
        <f>_xlfn.XLOOKUP(J437,[1]★元データ!$J$4:$J$703,[1]★元データ!$AC$4:$AC$703,"",)</f>
        <v>47208</v>
      </c>
      <c r="M437" s="31"/>
      <c r="N437" s="31"/>
      <c r="O437" s="31"/>
      <c r="P437" s="31"/>
      <c r="Q437" s="31"/>
      <c r="R437" s="31"/>
      <c r="S437" s="31"/>
      <c r="T437" s="31"/>
      <c r="U437" s="31"/>
      <c r="V437" s="31"/>
      <c r="W437" s="31"/>
      <c r="X437" s="31"/>
      <c r="Y437" s="31"/>
      <c r="Z437" s="31"/>
      <c r="AA437" s="31"/>
      <c r="AB437" s="31"/>
    </row>
    <row r="438" spans="2:28" s="38" customFormat="1" ht="18.75" customHeight="1">
      <c r="B438" s="32"/>
      <c r="C438" s="48"/>
      <c r="D438" s="63" t="s">
        <v>839</v>
      </c>
      <c r="E438" s="15" t="s">
        <v>328</v>
      </c>
      <c r="F438" s="8" t="s">
        <v>38</v>
      </c>
      <c r="G438" s="17" t="s">
        <v>1</v>
      </c>
      <c r="H438" s="70" t="s">
        <v>630</v>
      </c>
      <c r="I438" s="159"/>
      <c r="J438" s="165" t="str">
        <f t="shared" si="6"/>
        <v>北陸電気工事株式会社金沢支店</v>
      </c>
      <c r="K438" s="127" t="str">
        <f>_xlfn.XLOOKUP(J438,[1]★元データ!$J$4:$J$703,[1]★元データ!$I$4:$I$703,"")</f>
        <v>ほくりくでんきこうじかなざわしてん</v>
      </c>
      <c r="L438" s="134">
        <f>_xlfn.XLOOKUP(J438,[1]★元データ!$J$4:$J$703,[1]★元データ!$AC$4:$AC$703,"",)</f>
        <v>46477</v>
      </c>
      <c r="M438" s="31"/>
      <c r="N438" s="31"/>
      <c r="O438" s="31"/>
      <c r="P438" s="31"/>
      <c r="Q438" s="31"/>
      <c r="R438" s="31"/>
      <c r="S438" s="31"/>
      <c r="T438" s="31"/>
      <c r="U438" s="31"/>
      <c r="V438" s="31"/>
      <c r="W438" s="31"/>
      <c r="X438" s="31"/>
      <c r="Y438" s="31"/>
      <c r="Z438" s="31"/>
      <c r="AA438" s="31"/>
      <c r="AB438" s="31"/>
    </row>
    <row r="439" spans="2:28" s="38" customFormat="1" ht="18.75" customHeight="1">
      <c r="B439" s="32"/>
      <c r="C439" s="48"/>
      <c r="D439" s="63" t="s">
        <v>257</v>
      </c>
      <c r="E439" s="15" t="s">
        <v>328</v>
      </c>
      <c r="F439" s="8" t="s">
        <v>39</v>
      </c>
      <c r="G439" s="17" t="s">
        <v>2</v>
      </c>
      <c r="H439" s="70" t="s">
        <v>630</v>
      </c>
      <c r="I439" s="159"/>
      <c r="J439" s="165" t="str">
        <f t="shared" si="6"/>
        <v>株式会社北陸電器製作所</v>
      </c>
      <c r="K439" s="127" t="str">
        <f>_xlfn.XLOOKUP(J439,[1]★元データ!$J$4:$J$703,[1]★元データ!$I$4:$I$703,"")</f>
        <v>ほくりくでんきせいさくしょ</v>
      </c>
      <c r="L439" s="134">
        <f>_xlfn.XLOOKUP(J439,[1]★元データ!$J$4:$J$703,[1]★元データ!$AC$4:$AC$703,"",)</f>
        <v>46477</v>
      </c>
      <c r="M439" s="31"/>
      <c r="N439" s="31"/>
      <c r="O439" s="31"/>
      <c r="P439" s="31"/>
      <c r="Q439" s="31"/>
      <c r="R439" s="31"/>
      <c r="S439" s="31"/>
      <c r="T439" s="31"/>
      <c r="U439" s="31"/>
      <c r="V439" s="31"/>
      <c r="W439" s="31"/>
      <c r="X439" s="31"/>
      <c r="Y439" s="31"/>
      <c r="Z439" s="31"/>
      <c r="AA439" s="31"/>
      <c r="AB439" s="31"/>
    </row>
    <row r="440" spans="2:28" s="38" customFormat="1" ht="18.75" customHeight="1">
      <c r="B440" s="32"/>
      <c r="C440" s="48"/>
      <c r="D440" s="63" t="s">
        <v>258</v>
      </c>
      <c r="E440" s="15" t="s">
        <v>328</v>
      </c>
      <c r="F440" s="8" t="s">
        <v>38</v>
      </c>
      <c r="G440" s="17" t="s">
        <v>55</v>
      </c>
      <c r="H440" s="70" t="s">
        <v>630</v>
      </c>
      <c r="I440" s="159"/>
      <c r="J440" s="165" t="str">
        <f t="shared" si="6"/>
        <v>北陸電設株式会社</v>
      </c>
      <c r="K440" s="127" t="str">
        <f>_xlfn.XLOOKUP(J440,[1]★元データ!$J$4:$J$703,[1]★元データ!$I$4:$I$703,"")</f>
        <v>ほくりくでんせつ</v>
      </c>
      <c r="L440" s="134">
        <f>_xlfn.XLOOKUP(J440,[1]★元データ!$J$4:$J$703,[1]★元データ!$AC$4:$AC$703,"",)</f>
        <v>46477</v>
      </c>
    </row>
    <row r="441" spans="2:28" s="38" customFormat="1" ht="18.75" customHeight="1">
      <c r="B441" s="32"/>
      <c r="C441" s="48"/>
      <c r="D441" s="62" t="s">
        <v>259</v>
      </c>
      <c r="E441" s="15" t="s">
        <v>328</v>
      </c>
      <c r="F441" s="8" t="s">
        <v>38</v>
      </c>
      <c r="G441" s="17" t="s">
        <v>35</v>
      </c>
      <c r="H441" s="70" t="s">
        <v>630</v>
      </c>
      <c r="I441" s="159"/>
      <c r="J441" s="165" t="str">
        <f t="shared" si="6"/>
        <v>北陸電力株式会社石川支店</v>
      </c>
      <c r="K441" s="127" t="str">
        <f>_xlfn.XLOOKUP(J441,[1]★元データ!$J$4:$J$703,[1]★元データ!$I$4:$I$703,"")</f>
        <v>ほくりくでんりょくいしかわしてん</v>
      </c>
      <c r="L441" s="134">
        <f>_xlfn.XLOOKUP(J441,[1]★元データ!$J$4:$J$703,[1]★元データ!$AC$4:$AC$703,"",)</f>
        <v>46112</v>
      </c>
      <c r="M441" s="31"/>
      <c r="N441" s="31"/>
      <c r="O441" s="31"/>
      <c r="P441" s="31"/>
      <c r="Q441" s="31"/>
      <c r="R441" s="31"/>
      <c r="S441" s="31"/>
      <c r="T441" s="31"/>
      <c r="U441" s="31"/>
      <c r="V441" s="31"/>
      <c r="W441" s="31"/>
      <c r="X441" s="31"/>
      <c r="Y441" s="31"/>
      <c r="Z441" s="31"/>
      <c r="AA441" s="31"/>
      <c r="AB441" s="31"/>
    </row>
    <row r="442" spans="2:28" s="1" customFormat="1" ht="18.75" customHeight="1">
      <c r="B442" s="3"/>
      <c r="C442" s="22"/>
      <c r="D442" s="63" t="s">
        <v>260</v>
      </c>
      <c r="E442" s="15"/>
      <c r="F442" s="8" t="s">
        <v>63</v>
      </c>
      <c r="G442" s="17" t="s">
        <v>1</v>
      </c>
      <c r="H442" s="70" t="s">
        <v>630</v>
      </c>
      <c r="I442" s="159"/>
      <c r="J442" s="165" t="str">
        <f t="shared" si="6"/>
        <v>北陸電話工事株式会社</v>
      </c>
      <c r="K442" s="127" t="str">
        <f>_xlfn.XLOOKUP(J442,[1]★元データ!$J$4:$J$703,[1]★元データ!$I$4:$I$703,"")</f>
        <v>ほくりくでんわこうじ</v>
      </c>
      <c r="L442" s="134">
        <f>_xlfn.XLOOKUP(J442,[1]★元データ!$J$4:$J$703,[1]★元データ!$AC$4:$AC$703,"",)</f>
        <v>46843</v>
      </c>
      <c r="M442"/>
      <c r="N442"/>
      <c r="O442"/>
      <c r="P442"/>
      <c r="Q442"/>
      <c r="R442"/>
      <c r="S442"/>
      <c r="T442"/>
      <c r="U442"/>
      <c r="V442"/>
      <c r="W442"/>
      <c r="X442"/>
      <c r="Y442"/>
      <c r="Z442"/>
      <c r="AA442"/>
      <c r="AB442"/>
    </row>
    <row r="443" spans="2:28" s="38" customFormat="1" ht="18.75" customHeight="1">
      <c r="B443" s="32"/>
      <c r="C443" s="48"/>
      <c r="D443" s="62" t="s">
        <v>520</v>
      </c>
      <c r="E443" s="5" t="s">
        <v>521</v>
      </c>
      <c r="F443" s="6" t="s">
        <v>511</v>
      </c>
      <c r="G443" s="7" t="s">
        <v>515</v>
      </c>
      <c r="H443" s="70" t="s">
        <v>630</v>
      </c>
      <c r="I443" s="159"/>
      <c r="J443" s="165" t="str">
        <f t="shared" si="6"/>
        <v>北陸ミサワホーム株式会社</v>
      </c>
      <c r="K443" s="127" t="str">
        <f>_xlfn.XLOOKUP(J443,[1]★元データ!$J$4:$J$703,[1]★元データ!$I$4:$I$703,"")</f>
        <v>ほくりくみさわほーむ</v>
      </c>
      <c r="L443" s="134">
        <f>_xlfn.XLOOKUP(J443,[1]★元データ!$J$4:$J$703,[1]★元データ!$AC$4:$AC$703,"",)</f>
        <v>46112</v>
      </c>
    </row>
    <row r="444" spans="2:28" s="38" customFormat="1" ht="18.75" customHeight="1">
      <c r="B444" s="32"/>
      <c r="C444" s="48"/>
      <c r="D444" s="63" t="s">
        <v>505</v>
      </c>
      <c r="E444" s="5" t="s">
        <v>506</v>
      </c>
      <c r="F444" s="6" t="s">
        <v>38</v>
      </c>
      <c r="G444" s="7" t="s">
        <v>29</v>
      </c>
      <c r="H444" s="70" t="s">
        <v>630</v>
      </c>
      <c r="I444" s="159"/>
      <c r="J444" s="165" t="str">
        <f t="shared" si="6"/>
        <v>北菱電興株式会社</v>
      </c>
      <c r="K444" s="127" t="str">
        <f>_xlfn.XLOOKUP(J444,[1]★元データ!$J$4:$J$703,[1]★元データ!$I$4:$I$703,"")</f>
        <v>ほくりょうでんこう</v>
      </c>
      <c r="L444" s="134">
        <f>_xlfn.XLOOKUP(J444,[1]★元データ!$J$4:$J$703,[1]★元データ!$AC$4:$AC$703,"",)</f>
        <v>46112</v>
      </c>
      <c r="M444" s="31"/>
      <c r="N444" s="31"/>
      <c r="O444" s="31"/>
      <c r="P444" s="31"/>
      <c r="Q444" s="31"/>
      <c r="R444" s="31"/>
      <c r="S444" s="31"/>
      <c r="T444" s="31"/>
      <c r="U444" s="31"/>
      <c r="V444" s="31"/>
      <c r="W444" s="31"/>
      <c r="X444" s="31"/>
      <c r="Y444" s="31"/>
      <c r="Z444" s="31"/>
      <c r="AA444" s="31"/>
      <c r="AB444" s="31"/>
    </row>
    <row r="445" spans="2:28" s="38" customFormat="1" ht="18.75" customHeight="1">
      <c r="B445" s="32"/>
      <c r="C445" s="48"/>
      <c r="D445" s="62" t="s">
        <v>261</v>
      </c>
      <c r="E445" s="15" t="s">
        <v>328</v>
      </c>
      <c r="F445" s="6" t="s">
        <v>38</v>
      </c>
      <c r="G445" s="17" t="s">
        <v>29</v>
      </c>
      <c r="H445" s="70" t="s">
        <v>630</v>
      </c>
      <c r="I445" s="159"/>
      <c r="J445" s="165" t="str">
        <f t="shared" si="6"/>
        <v>ホシザキ北信越株式会社</v>
      </c>
      <c r="K445" s="127" t="str">
        <f>_xlfn.XLOOKUP(J445,[1]★元データ!$J$4:$J$703,[1]★元データ!$I$4:$I$703,"")</f>
        <v>ほしざきほくしんえつ</v>
      </c>
      <c r="L445" s="134">
        <f>_xlfn.XLOOKUP(J445,[1]★元データ!$J$4:$J$703,[1]★元データ!$AC$4:$AC$703,"",)</f>
        <v>47208</v>
      </c>
      <c r="M445" s="31"/>
      <c r="N445" s="31"/>
      <c r="O445" s="31"/>
      <c r="P445" s="31"/>
      <c r="Q445" s="31"/>
      <c r="R445" s="31"/>
      <c r="S445" s="31"/>
      <c r="T445" s="31"/>
      <c r="U445" s="31"/>
      <c r="V445" s="31"/>
      <c r="W445" s="31"/>
      <c r="X445" s="31"/>
      <c r="Y445" s="31"/>
      <c r="Z445" s="31"/>
      <c r="AA445" s="31"/>
      <c r="AB445" s="31"/>
    </row>
    <row r="446" spans="2:28" s="38" customFormat="1" ht="18.75" customHeight="1">
      <c r="B446" s="32"/>
      <c r="C446" s="48"/>
      <c r="D446" s="62" t="s">
        <v>375</v>
      </c>
      <c r="E446" s="15" t="s">
        <v>328</v>
      </c>
      <c r="F446" s="6" t="s">
        <v>340</v>
      </c>
      <c r="G446" s="17" t="s">
        <v>347</v>
      </c>
      <c r="H446" s="70" t="s">
        <v>630</v>
      </c>
      <c r="I446" s="159"/>
      <c r="J446" s="165" t="str">
        <f t="shared" si="6"/>
        <v>ほそ川建設株式会社</v>
      </c>
      <c r="K446" s="127" t="str">
        <f>_xlfn.XLOOKUP(J446,[1]★元データ!$J$4:$J$703,[1]★元データ!$I$4:$I$703,"")</f>
        <v>ほそかわけんせつ</v>
      </c>
      <c r="L446" s="134">
        <f>_xlfn.XLOOKUP(J446,[1]★元データ!$J$4:$J$703,[1]★元データ!$AC$4:$AC$703,"",)</f>
        <v>47208</v>
      </c>
      <c r="M446" s="31"/>
      <c r="N446" s="31"/>
      <c r="O446" s="31"/>
      <c r="P446" s="31"/>
      <c r="Q446" s="31"/>
      <c r="R446" s="31"/>
      <c r="S446" s="31"/>
      <c r="T446" s="31"/>
      <c r="U446" s="31"/>
      <c r="V446" s="31"/>
      <c r="W446" s="31"/>
      <c r="X446" s="31"/>
      <c r="Y446" s="31"/>
      <c r="Z446" s="31"/>
      <c r="AA446" s="31"/>
      <c r="AB446" s="31"/>
    </row>
    <row r="447" spans="2:28" s="38" customFormat="1" ht="18.75" customHeight="1">
      <c r="B447" s="32"/>
      <c r="C447" s="48"/>
      <c r="D447" s="62" t="s">
        <v>672</v>
      </c>
      <c r="E447" s="5"/>
      <c r="F447" s="76" t="s">
        <v>63</v>
      </c>
      <c r="G447" s="7" t="s">
        <v>347</v>
      </c>
      <c r="H447" s="70" t="s">
        <v>630</v>
      </c>
      <c r="I447" s="159"/>
      <c r="J447" s="165" t="str">
        <f t="shared" si="6"/>
        <v>北興建設株式会社</v>
      </c>
      <c r="K447" s="127" t="str">
        <f>_xlfn.XLOOKUP(J447,[1]★元データ!$J$4:$J$703,[1]★元データ!$I$4:$I$703,"")</f>
        <v>ほっこうけんせつ</v>
      </c>
      <c r="L447" s="134">
        <f>_xlfn.XLOOKUP(J447,[1]★元データ!$J$4:$J$703,[1]★元データ!$AC$4:$AC$703,"",)</f>
        <v>46477</v>
      </c>
      <c r="M447" s="31"/>
      <c r="N447" s="31"/>
      <c r="O447" s="31"/>
      <c r="P447" s="31"/>
      <c r="Q447" s="31"/>
      <c r="R447" s="31"/>
      <c r="S447" s="31"/>
      <c r="T447" s="31"/>
      <c r="U447" s="31"/>
      <c r="V447" s="31"/>
      <c r="W447" s="31"/>
      <c r="X447" s="31"/>
      <c r="Y447" s="31"/>
      <c r="Z447" s="31"/>
      <c r="AA447" s="31"/>
      <c r="AB447" s="31"/>
    </row>
    <row r="448" spans="2:28" s="38" customFormat="1" ht="18.75" customHeight="1">
      <c r="B448" s="32"/>
      <c r="C448" s="48"/>
      <c r="D448" s="62" t="s">
        <v>251</v>
      </c>
      <c r="E448" s="15" t="s">
        <v>465</v>
      </c>
      <c r="F448" s="6" t="s">
        <v>38</v>
      </c>
      <c r="G448" s="17" t="s">
        <v>26</v>
      </c>
      <c r="H448" s="70" t="s">
        <v>630</v>
      </c>
      <c r="I448" s="159"/>
      <c r="J448" s="165" t="str">
        <f t="shared" si="6"/>
        <v>北国インテックサービス株式会社</v>
      </c>
      <c r="K448" s="127" t="str">
        <f>_xlfn.XLOOKUP(J448,[1]★元データ!$J$4:$J$703,[1]★元データ!$I$4:$I$703,"")</f>
        <v>ほっこくいんてっく</v>
      </c>
      <c r="L448" s="134">
        <f>_xlfn.XLOOKUP(J448,[1]★元データ!$J$4:$J$703,[1]★元データ!$AC$4:$AC$703,"",)</f>
        <v>47573</v>
      </c>
    </row>
    <row r="449" spans="2:28" s="38" customFormat="1" ht="18.75" customHeight="1">
      <c r="B449" s="32"/>
      <c r="C449" s="48"/>
      <c r="D449" s="63" t="s">
        <v>734</v>
      </c>
      <c r="E449" s="15" t="s">
        <v>328</v>
      </c>
      <c r="F449" s="8" t="s">
        <v>63</v>
      </c>
      <c r="G449" s="17" t="s">
        <v>15</v>
      </c>
      <c r="H449" s="70" t="s">
        <v>630</v>
      </c>
      <c r="I449" s="159"/>
      <c r="J449" s="165" t="str">
        <f t="shared" si="6"/>
        <v>株式会社北國フィナンシャルホールディングス</v>
      </c>
      <c r="K449" s="127" t="str">
        <f>_xlfn.XLOOKUP(J449,[1]★元データ!$J$4:$J$703,[1]★元データ!$I$4:$I$703,"")</f>
        <v>ほっこくぎんこう</v>
      </c>
      <c r="L449" s="134">
        <f>_xlfn.XLOOKUP(J449,[1]★元データ!$J$4:$J$703,[1]★元データ!$AC$4:$AC$703,"",)</f>
        <v>46843</v>
      </c>
    </row>
    <row r="450" spans="2:28" s="38" customFormat="1" ht="18.75" customHeight="1">
      <c r="B450" s="32"/>
      <c r="C450" s="48"/>
      <c r="D450" s="35" t="s">
        <v>621</v>
      </c>
      <c r="E450" s="15" t="s">
        <v>328</v>
      </c>
      <c r="F450" s="8" t="s">
        <v>40</v>
      </c>
      <c r="G450" s="98" t="s">
        <v>347</v>
      </c>
      <c r="H450" s="70" t="s">
        <v>630</v>
      </c>
      <c r="I450" s="159"/>
      <c r="J450" s="165" t="str">
        <f t="shared" si="6"/>
        <v>株式会社堀建設</v>
      </c>
      <c r="K450" s="127" t="str">
        <f>_xlfn.XLOOKUP(J450,[1]★元データ!$J$4:$J$703,[1]★元データ!$I$4:$I$703,"")</f>
        <v>ほりけんせつ</v>
      </c>
      <c r="L450" s="134">
        <f>_xlfn.XLOOKUP(J450,[1]★元データ!$J$4:$J$703,[1]★元データ!$AC$4:$AC$703,"",)</f>
        <v>46843</v>
      </c>
    </row>
    <row r="451" spans="2:28" s="38" customFormat="1" ht="18.75" customHeight="1">
      <c r="B451" s="32"/>
      <c r="C451" s="48"/>
      <c r="D451" s="154" t="s">
        <v>822</v>
      </c>
      <c r="E451" s="25" t="s">
        <v>328</v>
      </c>
      <c r="F451" s="12" t="s">
        <v>340</v>
      </c>
      <c r="G451" s="153" t="s">
        <v>347</v>
      </c>
      <c r="H451" s="83" t="s">
        <v>630</v>
      </c>
      <c r="I451" s="159"/>
      <c r="J451" s="165" t="str">
        <f t="shared" si="6"/>
        <v>株式会社本田工務店</v>
      </c>
      <c r="K451" s="127" t="str">
        <f>_xlfn.XLOOKUP(J451,[1]★元データ!$J$4:$J$703,[1]★元データ!$I$4:$I$703,"")</f>
        <v>ほんだこうむてん</v>
      </c>
      <c r="L451" s="134">
        <f>_xlfn.XLOOKUP(J451,[1]★元データ!$J$4:$J$703,[1]★元データ!$AC$4:$AC$703,"",)</f>
        <v>47573</v>
      </c>
    </row>
    <row r="452" spans="2:28" s="38" customFormat="1" ht="18.75" customHeight="1" thickBot="1">
      <c r="B452" s="109"/>
      <c r="C452" s="110"/>
      <c r="D452" s="139" t="s">
        <v>622</v>
      </c>
      <c r="E452" s="26" t="s">
        <v>328</v>
      </c>
      <c r="F452" s="46" t="s">
        <v>63</v>
      </c>
      <c r="G452" s="44" t="s">
        <v>28</v>
      </c>
      <c r="H452" s="82" t="s">
        <v>630</v>
      </c>
      <c r="I452" s="159"/>
      <c r="J452" s="165" t="str">
        <f t="shared" ref="J452:J515" si="7">SUBSTITUTE(SUBSTITUTE(SUBSTITUTE(SUBSTITUTE(D452,"㈱","株式会社"),"㈲","有限会社"),"(公財)","公益財団法人"),"(一財)","一般財団法人")</f>
        <v>株式会社ホンダサロン石川</v>
      </c>
      <c r="K452" s="127" t="str">
        <f>_xlfn.XLOOKUP(J452,[1]★元データ!$J$4:$J$703,[1]★元データ!$I$4:$I$703,"")</f>
        <v>ほんださろんいしかわ</v>
      </c>
      <c r="L452" s="134">
        <f>_xlfn.XLOOKUP(J452,[1]★元データ!$J$4:$J$703,[1]★元データ!$AC$4:$AC$703,"",)</f>
        <v>46477</v>
      </c>
      <c r="M452" s="31"/>
      <c r="N452" s="31"/>
      <c r="O452" s="31"/>
      <c r="P452" s="31"/>
      <c r="Q452" s="31"/>
      <c r="R452" s="31"/>
      <c r="S452" s="31"/>
      <c r="T452" s="31"/>
      <c r="U452" s="31"/>
      <c r="V452" s="31"/>
      <c r="W452" s="31"/>
      <c r="X452" s="31"/>
      <c r="Y452" s="31"/>
      <c r="Z452" s="31"/>
      <c r="AA452" s="31"/>
      <c r="AB452" s="31"/>
    </row>
    <row r="453" spans="2:28" s="38" customFormat="1" ht="18.75" customHeight="1" thickTop="1">
      <c r="B453" s="151" t="s">
        <v>98</v>
      </c>
      <c r="C453" s="103"/>
      <c r="D453" s="66" t="s">
        <v>809</v>
      </c>
      <c r="E453" s="24" t="s">
        <v>328</v>
      </c>
      <c r="F453" s="14" t="s">
        <v>576</v>
      </c>
      <c r="G453" s="37" t="s">
        <v>2</v>
      </c>
      <c r="H453" s="81" t="s">
        <v>773</v>
      </c>
      <c r="I453" s="160"/>
      <c r="J453" s="165" t="str">
        <f t="shared" si="7"/>
        <v>前田製菓株式会社</v>
      </c>
      <c r="K453" s="127" t="str">
        <f>_xlfn.XLOOKUP(J453,[1]★元データ!$J$4:$J$703,[1]★元データ!$I$4:$I$703,"")</f>
        <v>まえだせいか</v>
      </c>
      <c r="L453" s="134">
        <f>_xlfn.XLOOKUP(J453,[1]★元データ!$J$4:$J$703,[1]★元データ!$AC$4:$AC$703,"",)</f>
        <v>47573</v>
      </c>
      <c r="M453" s="31"/>
      <c r="N453" s="31"/>
      <c r="O453" s="31"/>
      <c r="P453" s="31"/>
      <c r="Q453" s="31"/>
      <c r="R453" s="31"/>
      <c r="S453" s="31"/>
      <c r="T453" s="31"/>
      <c r="U453" s="31"/>
      <c r="V453" s="31"/>
      <c r="W453" s="31"/>
      <c r="X453" s="31"/>
      <c r="Y453" s="31"/>
      <c r="Z453" s="31"/>
      <c r="AA453" s="31"/>
      <c r="AB453" s="31"/>
    </row>
    <row r="454" spans="2:28" s="38" customFormat="1" ht="18.75" customHeight="1">
      <c r="C454" s="48"/>
      <c r="D454" s="64" t="s">
        <v>262</v>
      </c>
      <c r="E454" s="24" t="s">
        <v>404</v>
      </c>
      <c r="F454" s="10" t="s">
        <v>38</v>
      </c>
      <c r="G454" s="37" t="s">
        <v>1</v>
      </c>
      <c r="H454" s="81" t="s">
        <v>630</v>
      </c>
      <c r="I454" s="159"/>
      <c r="J454" s="165" t="str">
        <f t="shared" si="7"/>
        <v>真柄建設株式会社</v>
      </c>
      <c r="K454" s="127" t="str">
        <f>_xlfn.XLOOKUP(J454,[1]★元データ!$J$4:$J$703,[1]★元データ!$I$4:$I$703,"")</f>
        <v>まがらけんせつ</v>
      </c>
      <c r="L454" s="134">
        <f>_xlfn.XLOOKUP(J454,[1]★元データ!$J$4:$J$703,[1]★元データ!$AC$4:$AC$703,"",)</f>
        <v>47208</v>
      </c>
      <c r="M454" s="31"/>
      <c r="N454" s="31"/>
      <c r="O454" s="31"/>
      <c r="P454" s="31"/>
      <c r="Q454" s="31"/>
      <c r="R454" s="31"/>
      <c r="S454" s="31"/>
      <c r="T454" s="31"/>
      <c r="U454" s="31"/>
      <c r="V454" s="31"/>
      <c r="W454" s="31"/>
      <c r="X454" s="31"/>
      <c r="Y454" s="31"/>
      <c r="Z454" s="31"/>
      <c r="AA454" s="31"/>
      <c r="AB454" s="31"/>
    </row>
    <row r="455" spans="2:28" s="38" customFormat="1" ht="18.75" customHeight="1">
      <c r="B455" s="32"/>
      <c r="C455" s="48"/>
      <c r="D455" s="96" t="s">
        <v>397</v>
      </c>
      <c r="E455" s="24" t="s">
        <v>403</v>
      </c>
      <c r="F455" s="10" t="s">
        <v>383</v>
      </c>
      <c r="G455" s="37" t="s">
        <v>347</v>
      </c>
      <c r="H455" s="70" t="s">
        <v>630</v>
      </c>
      <c r="I455" s="159"/>
      <c r="J455" s="165" t="str">
        <f t="shared" si="7"/>
        <v>巻建設株式会社</v>
      </c>
      <c r="K455" s="127" t="str">
        <f>_xlfn.XLOOKUP(J455,[1]★元データ!$J$4:$J$703,[1]★元データ!$I$4:$I$703,"")</f>
        <v>まきけんせつ</v>
      </c>
      <c r="L455" s="134">
        <f>_xlfn.XLOOKUP(J455,[1]★元データ!$J$4:$J$703,[1]★元データ!$AC$4:$AC$703,"",)</f>
        <v>47208</v>
      </c>
      <c r="M455" s="31"/>
      <c r="N455" s="31"/>
      <c r="O455" s="31"/>
      <c r="P455" s="31"/>
      <c r="Q455" s="31"/>
      <c r="R455" s="31"/>
      <c r="S455" s="31"/>
      <c r="T455" s="31"/>
      <c r="U455" s="31"/>
      <c r="V455" s="31"/>
      <c r="W455" s="31"/>
      <c r="X455" s="31"/>
      <c r="Y455" s="31"/>
      <c r="Z455" s="31"/>
      <c r="AA455" s="31"/>
      <c r="AB455" s="31"/>
    </row>
    <row r="456" spans="2:28" s="38" customFormat="1" ht="18.75" customHeight="1">
      <c r="B456" s="32"/>
      <c r="C456" s="48"/>
      <c r="D456" s="35" t="s">
        <v>263</v>
      </c>
      <c r="E456" s="15" t="s">
        <v>620</v>
      </c>
      <c r="F456" s="8" t="s">
        <v>40</v>
      </c>
      <c r="G456" s="17" t="s">
        <v>55</v>
      </c>
      <c r="H456" s="70" t="s">
        <v>630</v>
      </c>
      <c r="I456" s="159"/>
      <c r="J456" s="165" t="str">
        <f t="shared" si="7"/>
        <v>株式会社升方工務店</v>
      </c>
      <c r="K456" s="127" t="str">
        <f>_xlfn.XLOOKUP(J456,[1]★元データ!$J$4:$J$703,[1]★元データ!$I$4:$I$703,"")</f>
        <v>ますかたこうむてん</v>
      </c>
      <c r="L456" s="134">
        <f>_xlfn.XLOOKUP(J456,[1]★元データ!$J$4:$J$703,[1]★元データ!$AC$4:$AC$703,"",)</f>
        <v>46477</v>
      </c>
      <c r="M456" s="31"/>
      <c r="N456" s="31"/>
      <c r="O456" s="31"/>
      <c r="P456" s="31"/>
      <c r="Q456" s="31"/>
      <c r="R456" s="31"/>
      <c r="S456" s="31"/>
      <c r="T456" s="31"/>
      <c r="U456" s="31"/>
      <c r="V456" s="31"/>
      <c r="W456" s="31"/>
      <c r="X456" s="31"/>
      <c r="Y456" s="31"/>
      <c r="Z456" s="31"/>
      <c r="AA456" s="31"/>
      <c r="AB456" s="31"/>
    </row>
    <row r="457" spans="2:28" s="38" customFormat="1" ht="18.600000000000001" customHeight="1">
      <c r="B457" s="32"/>
      <c r="C457" s="48"/>
      <c r="D457" s="62" t="s">
        <v>264</v>
      </c>
      <c r="E457" s="15" t="s">
        <v>333</v>
      </c>
      <c r="F457" s="6" t="s">
        <v>43</v>
      </c>
      <c r="G457" s="17" t="s">
        <v>1</v>
      </c>
      <c r="H457" s="70" t="s">
        <v>630</v>
      </c>
      <c r="I457" s="159"/>
      <c r="J457" s="165" t="str">
        <f t="shared" si="7"/>
        <v>松谷建設株式会社</v>
      </c>
      <c r="K457" s="127" t="str">
        <f>_xlfn.XLOOKUP(J457,[1]★元データ!$J$4:$J$703,[1]★元データ!$I$4:$I$703,"")</f>
        <v>まつたにけんせつ</v>
      </c>
      <c r="L457" s="134">
        <f>_xlfn.XLOOKUP(J457,[1]★元データ!$J$4:$J$703,[1]★元データ!$AC$4:$AC$703,"",)</f>
        <v>47208</v>
      </c>
      <c r="M457" s="31"/>
      <c r="N457" s="31"/>
      <c r="O457" s="31"/>
      <c r="P457" s="31"/>
      <c r="Q457" s="31"/>
      <c r="R457" s="31"/>
      <c r="S457" s="31"/>
      <c r="T457" s="31"/>
      <c r="U457" s="31"/>
      <c r="V457" s="31"/>
      <c r="W457" s="31"/>
      <c r="X457" s="31"/>
      <c r="Y457" s="31"/>
      <c r="Z457" s="31"/>
      <c r="AA457" s="31"/>
      <c r="AB457" s="31"/>
    </row>
    <row r="458" spans="2:28" s="38" customFormat="1" ht="18.75" customHeight="1">
      <c r="B458" s="32"/>
      <c r="C458" s="48"/>
      <c r="D458" s="62" t="s">
        <v>360</v>
      </c>
      <c r="E458" s="15" t="s">
        <v>343</v>
      </c>
      <c r="F458" s="6" t="s">
        <v>361</v>
      </c>
      <c r="G458" s="17" t="s">
        <v>356</v>
      </c>
      <c r="H458" s="70" t="s">
        <v>630</v>
      </c>
      <c r="I458" s="159"/>
      <c r="J458" s="165" t="str">
        <f t="shared" si="7"/>
        <v>松波酒造株式会社</v>
      </c>
      <c r="K458" s="127" t="str">
        <f>_xlfn.XLOOKUP(J458,[1]★元データ!$J$4:$J$703,[1]★元データ!$I$4:$I$703,"")</f>
        <v>まつなみしゅぞう</v>
      </c>
      <c r="L458" s="134">
        <f>_xlfn.XLOOKUP(J458,[1]★元データ!$J$4:$J$703,[1]★元データ!$AC$4:$AC$703,"",)</f>
        <v>47208</v>
      </c>
      <c r="M458" s="31"/>
      <c r="N458" s="31"/>
      <c r="O458" s="31"/>
      <c r="P458" s="31"/>
      <c r="Q458" s="31"/>
      <c r="R458" s="31"/>
      <c r="S458" s="31"/>
      <c r="T458" s="31"/>
      <c r="U458" s="31"/>
      <c r="V458" s="31"/>
      <c r="W458" s="31"/>
      <c r="X458" s="31"/>
      <c r="Y458" s="31"/>
      <c r="Z458" s="31"/>
      <c r="AA458" s="31"/>
      <c r="AB458" s="31"/>
    </row>
    <row r="459" spans="2:28" s="38" customFormat="1" ht="18.75" customHeight="1">
      <c r="B459" s="32"/>
      <c r="C459" s="48"/>
      <c r="D459" s="62" t="s">
        <v>573</v>
      </c>
      <c r="E459" s="15" t="s">
        <v>328</v>
      </c>
      <c r="F459" s="6" t="s">
        <v>63</v>
      </c>
      <c r="G459" s="17" t="s">
        <v>4</v>
      </c>
      <c r="H459" s="70" t="s">
        <v>630</v>
      </c>
      <c r="I459" s="159"/>
      <c r="J459" s="165" t="str">
        <f t="shared" si="7"/>
        <v>社会福祉法人松原愛育会</v>
      </c>
      <c r="K459" s="127" t="str">
        <f>_xlfn.XLOOKUP(J459,[1]★元データ!$J$4:$J$703,[1]★元データ!$I$4:$I$703,"")</f>
        <v>まつばらあいいくかい</v>
      </c>
      <c r="L459" s="134">
        <f>_xlfn.XLOOKUP(J459,[1]★元データ!$J$4:$J$703,[1]★元データ!$AC$4:$AC$703,"",)</f>
        <v>47573</v>
      </c>
    </row>
    <row r="460" spans="2:28" s="38" customFormat="1" ht="18.75" customHeight="1">
      <c r="B460" s="32"/>
      <c r="C460" s="48"/>
      <c r="D460" s="35" t="s">
        <v>265</v>
      </c>
      <c r="E460" s="15" t="s">
        <v>328</v>
      </c>
      <c r="F460" s="8" t="s">
        <v>63</v>
      </c>
      <c r="G460" s="17" t="s">
        <v>1</v>
      </c>
      <c r="H460" s="70" t="s">
        <v>630</v>
      </c>
      <c r="I460" s="159"/>
      <c r="J460" s="165" t="str">
        <f t="shared" si="7"/>
        <v>株式会社松原光工業</v>
      </c>
      <c r="K460" s="127" t="str">
        <f>_xlfn.XLOOKUP(J460,[1]★元データ!$J$4:$J$703,[1]★元データ!$I$4:$I$703,"")</f>
        <v>まつばらひかりこうぎょう</v>
      </c>
      <c r="L460" s="134">
        <f>_xlfn.XLOOKUP(J460,[1]★元データ!$J$4:$J$703,[1]★元データ!$AC$4:$AC$703,"",)</f>
        <v>46843</v>
      </c>
    </row>
    <row r="461" spans="2:28" s="38" customFormat="1" ht="18.75" customHeight="1">
      <c r="B461" s="32"/>
      <c r="C461" s="48"/>
      <c r="D461" s="63" t="s">
        <v>266</v>
      </c>
      <c r="E461" s="15" t="s">
        <v>410</v>
      </c>
      <c r="F461" s="8" t="s">
        <v>41</v>
      </c>
      <c r="G461" s="17" t="s">
        <v>35</v>
      </c>
      <c r="H461" s="70" t="s">
        <v>630</v>
      </c>
      <c r="I461" s="159"/>
      <c r="J461" s="165" t="str">
        <f t="shared" si="7"/>
        <v>株式会社マルヰ</v>
      </c>
      <c r="K461" s="127" t="str">
        <f>_xlfn.XLOOKUP(J461,[1]★元データ!$J$4:$J$703,[1]★元データ!$I$4:$I$703,"")</f>
        <v>まるい</v>
      </c>
      <c r="L461" s="134">
        <f>_xlfn.XLOOKUP(J461,[1]★元データ!$J$4:$J$703,[1]★元データ!$AC$4:$AC$703,"",)</f>
        <v>46843</v>
      </c>
      <c r="M461" s="31"/>
      <c r="N461" s="31"/>
      <c r="O461" s="31"/>
      <c r="P461" s="31"/>
      <c r="Q461" s="31"/>
      <c r="R461" s="31"/>
      <c r="S461" s="31"/>
      <c r="T461" s="31"/>
      <c r="U461" s="31"/>
      <c r="V461" s="31"/>
      <c r="W461" s="31"/>
      <c r="X461" s="31"/>
      <c r="Y461" s="31"/>
      <c r="Z461" s="31"/>
      <c r="AA461" s="31"/>
      <c r="AB461" s="31"/>
    </row>
    <row r="462" spans="2:28" s="38" customFormat="1" ht="18.75" customHeight="1">
      <c r="B462" s="32"/>
      <c r="C462" s="48"/>
      <c r="D462" s="62" t="s">
        <v>267</v>
      </c>
      <c r="E462" s="15" t="s">
        <v>328</v>
      </c>
      <c r="F462" s="6" t="s">
        <v>42</v>
      </c>
      <c r="G462" s="17" t="s">
        <v>2</v>
      </c>
      <c r="H462" s="70" t="s">
        <v>630</v>
      </c>
      <c r="I462" s="159"/>
      <c r="J462" s="165" t="str">
        <f t="shared" si="7"/>
        <v>丸井織物株式会社</v>
      </c>
      <c r="K462" s="127" t="str">
        <f>_xlfn.XLOOKUP(J462,[1]★元データ!$J$4:$J$703,[1]★元データ!$I$4:$I$703,"")</f>
        <v>まるいおりもの</v>
      </c>
      <c r="L462" s="134">
        <f>_xlfn.XLOOKUP(J462,[1]★元データ!$J$4:$J$703,[1]★元データ!$AC$4:$AC$703,"",)</f>
        <v>47208</v>
      </c>
      <c r="M462" s="31"/>
      <c r="N462" s="31"/>
      <c r="O462" s="31"/>
      <c r="P462" s="31"/>
      <c r="Q462" s="31"/>
      <c r="R462" s="31"/>
      <c r="S462" s="31"/>
      <c r="T462" s="31"/>
      <c r="U462" s="31"/>
      <c r="V462" s="31"/>
      <c r="W462" s="31"/>
      <c r="X462" s="31"/>
      <c r="Y462" s="31"/>
      <c r="Z462" s="31"/>
      <c r="AA462" s="31"/>
      <c r="AB462" s="31"/>
    </row>
    <row r="463" spans="2:28" s="38" customFormat="1" ht="18.75" customHeight="1">
      <c r="B463" s="32"/>
      <c r="C463" s="48"/>
      <c r="D463" s="62" t="s">
        <v>268</v>
      </c>
      <c r="E463" s="15" t="s">
        <v>328</v>
      </c>
      <c r="F463" s="6" t="s">
        <v>37</v>
      </c>
      <c r="G463" s="17" t="s">
        <v>56</v>
      </c>
      <c r="H463" s="70" t="s">
        <v>630</v>
      </c>
      <c r="I463" s="159"/>
      <c r="J463" s="165" t="str">
        <f t="shared" si="7"/>
        <v>丸一運輸株式会社</v>
      </c>
      <c r="K463" s="127" t="str">
        <f>_xlfn.XLOOKUP(J463,[1]★元データ!$J$4:$J$703,[1]★元データ!$I$4:$I$703,"")</f>
        <v>まるいちうんゆ</v>
      </c>
      <c r="L463" s="134">
        <f>_xlfn.XLOOKUP(J463,[1]★元データ!$J$4:$J$703,[1]★元データ!$AC$4:$AC$703,"",)</f>
        <v>47208</v>
      </c>
      <c r="M463" s="31"/>
      <c r="N463" s="31"/>
      <c r="O463" s="31"/>
      <c r="P463" s="31"/>
      <c r="Q463" s="31"/>
      <c r="R463" s="31"/>
      <c r="S463" s="31"/>
      <c r="T463" s="31"/>
      <c r="U463" s="31"/>
      <c r="V463" s="31"/>
      <c r="W463" s="31"/>
      <c r="X463" s="31"/>
      <c r="Y463" s="31"/>
      <c r="Z463" s="31"/>
      <c r="AA463" s="31"/>
      <c r="AB463" s="31"/>
    </row>
    <row r="464" spans="2:28" s="38" customFormat="1" ht="18.75" customHeight="1">
      <c r="B464" s="32"/>
      <c r="C464" s="48"/>
      <c r="D464" s="62" t="s">
        <v>771</v>
      </c>
      <c r="E464" s="15" t="s">
        <v>328</v>
      </c>
      <c r="F464" s="6" t="s">
        <v>42</v>
      </c>
      <c r="G464" s="17" t="s">
        <v>2</v>
      </c>
      <c r="H464" s="70" t="s">
        <v>630</v>
      </c>
      <c r="I464" s="159"/>
      <c r="J464" s="165" t="str">
        <f t="shared" si="7"/>
        <v>マルオリグループ株式会社</v>
      </c>
      <c r="K464" s="127" t="str">
        <f>_xlfn.XLOOKUP(J464,[1]★元データ!$J$4:$J$703,[1]★元データ!$I$4:$I$703,"")</f>
        <v>まるおりぐるーぷ</v>
      </c>
      <c r="L464" s="134">
        <f>_xlfn.XLOOKUP(J464,[1]★元データ!$J$4:$J$703,[1]★元データ!$AC$4:$AC$703,"",)</f>
        <v>47208</v>
      </c>
      <c r="M464" s="31"/>
      <c r="N464" s="31"/>
      <c r="O464" s="31"/>
      <c r="P464" s="31"/>
      <c r="Q464" s="31"/>
      <c r="R464" s="31"/>
      <c r="S464" s="31"/>
      <c r="T464" s="31"/>
      <c r="U464" s="31"/>
      <c r="V464" s="31"/>
      <c r="W464" s="31"/>
      <c r="X464" s="31"/>
      <c r="Y464" s="31"/>
      <c r="Z464" s="31"/>
      <c r="AA464" s="31"/>
      <c r="AB464" s="31"/>
    </row>
    <row r="465" spans="2:28" s="38" customFormat="1" ht="18.75" customHeight="1">
      <c r="B465" s="32"/>
      <c r="C465" s="48"/>
      <c r="D465" s="62" t="s">
        <v>269</v>
      </c>
      <c r="E465" s="15" t="s">
        <v>410</v>
      </c>
      <c r="F465" s="6" t="s">
        <v>38</v>
      </c>
      <c r="G465" s="17" t="s">
        <v>28</v>
      </c>
      <c r="H465" s="70" t="s">
        <v>630</v>
      </c>
      <c r="I465" s="159"/>
      <c r="J465" s="165" t="str">
        <f t="shared" si="7"/>
        <v>丸果石川中央青果株式会社</v>
      </c>
      <c r="K465" s="127" t="str">
        <f>_xlfn.XLOOKUP(J465,[1]★元データ!$J$4:$J$703,[1]★元データ!$I$4:$I$703,"")</f>
        <v>まるかいしかわちゅうおうせいか</v>
      </c>
      <c r="L465" s="134">
        <f>_xlfn.XLOOKUP(J465,[1]★元データ!$J$4:$J$703,[1]★元データ!$AC$4:$AC$703,"",)</f>
        <v>47573</v>
      </c>
      <c r="M465" s="31"/>
      <c r="N465" s="31"/>
      <c r="O465" s="31"/>
      <c r="P465" s="31"/>
      <c r="Q465" s="31"/>
      <c r="R465" s="31"/>
      <c r="S465" s="31"/>
      <c r="T465" s="31"/>
      <c r="U465" s="31"/>
      <c r="V465" s="31"/>
      <c r="W465" s="31"/>
      <c r="X465" s="31"/>
      <c r="Y465" s="31"/>
      <c r="Z465" s="31"/>
      <c r="AA465" s="31"/>
      <c r="AB465" s="31"/>
    </row>
    <row r="466" spans="2:28" s="38" customFormat="1" ht="18.75" customHeight="1">
      <c r="B466" s="32"/>
      <c r="C466" s="48"/>
      <c r="D466" s="16" t="s">
        <v>589</v>
      </c>
      <c r="E466" s="15" t="s">
        <v>328</v>
      </c>
      <c r="F466" s="6" t="s">
        <v>38</v>
      </c>
      <c r="G466" s="17" t="s">
        <v>1</v>
      </c>
      <c r="H466" s="70" t="s">
        <v>630</v>
      </c>
      <c r="I466" s="159"/>
      <c r="J466" s="165" t="str">
        <f t="shared" si="7"/>
        <v>マルセ化建株式会社</v>
      </c>
      <c r="K466" s="127" t="str">
        <f>_xlfn.XLOOKUP(J466,[1]★元データ!$J$4:$J$703,[1]★元データ!$I$4:$I$703,"")</f>
        <v>まるせかけん</v>
      </c>
      <c r="L466" s="134">
        <f>_xlfn.XLOOKUP(J466,[1]★元データ!$J$4:$J$703,[1]★元データ!$AC$4:$AC$703,"",)</f>
        <v>46477</v>
      </c>
      <c r="M466" s="31"/>
      <c r="N466" s="31"/>
      <c r="O466" s="31"/>
      <c r="P466" s="31"/>
      <c r="Q466" s="31"/>
      <c r="R466" s="31"/>
      <c r="S466" s="31"/>
      <c r="T466" s="31"/>
      <c r="U466" s="31"/>
      <c r="V466" s="31"/>
      <c r="W466" s="31"/>
      <c r="X466" s="31"/>
      <c r="Y466" s="31"/>
      <c r="Z466" s="31"/>
      <c r="AA466" s="31"/>
      <c r="AB466" s="31"/>
    </row>
    <row r="467" spans="2:28" s="38" customFormat="1" ht="18.75" customHeight="1">
      <c r="B467" s="32"/>
      <c r="C467" s="48"/>
      <c r="D467" s="62" t="s">
        <v>718</v>
      </c>
      <c r="E467" s="15" t="s">
        <v>328</v>
      </c>
      <c r="F467" s="6" t="s">
        <v>38</v>
      </c>
      <c r="G467" s="17" t="s">
        <v>1</v>
      </c>
      <c r="H467" s="70" t="s">
        <v>711</v>
      </c>
      <c r="I467" s="159"/>
      <c r="J467" s="165" t="str">
        <f t="shared" si="7"/>
        <v>丸善建設株式会社</v>
      </c>
      <c r="K467" s="127" t="str">
        <f>_xlfn.XLOOKUP(J467,[1]★元データ!$J$4:$J$703,[1]★元データ!$I$4:$I$703,"")</f>
        <v>まるぜんけんせつ</v>
      </c>
      <c r="L467" s="134">
        <f>_xlfn.XLOOKUP(J467,[1]★元データ!$J$4:$J$703,[1]★元データ!$AC$4:$AC$703,"",)</f>
        <v>46843</v>
      </c>
      <c r="M467" s="31"/>
      <c r="N467" s="31"/>
      <c r="O467" s="31"/>
      <c r="P467" s="31"/>
      <c r="Q467" s="31"/>
      <c r="R467" s="31"/>
      <c r="S467" s="31"/>
      <c r="T467" s="31"/>
      <c r="U467" s="31"/>
      <c r="V467" s="31"/>
      <c r="W467" s="31"/>
      <c r="X467" s="31"/>
      <c r="Y467" s="31"/>
      <c r="Z467" s="31"/>
      <c r="AA467" s="31"/>
      <c r="AB467" s="31"/>
    </row>
    <row r="468" spans="2:28" s="38" customFormat="1" ht="18.75" customHeight="1">
      <c r="B468" s="32"/>
      <c r="C468" s="48"/>
      <c r="D468" s="16" t="s">
        <v>481</v>
      </c>
      <c r="E468" s="15" t="s">
        <v>328</v>
      </c>
      <c r="F468" s="6" t="s">
        <v>383</v>
      </c>
      <c r="G468" s="17" t="s">
        <v>1</v>
      </c>
      <c r="H468" s="70" t="s">
        <v>630</v>
      </c>
      <c r="I468" s="159"/>
      <c r="J468" s="165" t="str">
        <f t="shared" si="7"/>
        <v>株式会社丸田組</v>
      </c>
      <c r="K468" s="127" t="str">
        <f>_xlfn.XLOOKUP(J468,[1]★元データ!$J$4:$J$703,[1]★元データ!$I$4:$I$703,"")</f>
        <v>まるたぐみ</v>
      </c>
      <c r="L468" s="134">
        <f>_xlfn.XLOOKUP(J468,[1]★元データ!$J$4:$J$703,[1]★元データ!$AC$4:$AC$703,"",)</f>
        <v>47573</v>
      </c>
    </row>
    <row r="469" spans="2:28" s="38" customFormat="1" ht="18.75" customHeight="1">
      <c r="B469" s="32"/>
      <c r="C469" s="48"/>
      <c r="D469" s="35" t="s">
        <v>304</v>
      </c>
      <c r="E469" s="15" t="s">
        <v>336</v>
      </c>
      <c r="F469" s="8" t="s">
        <v>37</v>
      </c>
      <c r="G469" s="17" t="s">
        <v>1</v>
      </c>
      <c r="H469" s="70" t="s">
        <v>630</v>
      </c>
      <c r="I469" s="159"/>
      <c r="J469" s="165" t="str">
        <f t="shared" si="7"/>
        <v>有限会社丸田建設運輸</v>
      </c>
      <c r="K469" s="127" t="str">
        <f>_xlfn.XLOOKUP(J469,[1]★元データ!$J$4:$J$703,[1]★元データ!$I$4:$I$703,"")</f>
        <v>まるたけんせつうんゆ</v>
      </c>
      <c r="L469" s="134">
        <f>_xlfn.XLOOKUP(J469,[1]★元データ!$J$4:$J$703,[1]★元データ!$AC$4:$AC$703,"",)</f>
        <v>47208</v>
      </c>
      <c r="M469" s="31"/>
      <c r="N469" s="31"/>
      <c r="O469" s="31"/>
      <c r="P469" s="31"/>
      <c r="Q469" s="31"/>
      <c r="R469" s="31"/>
      <c r="S469" s="31"/>
      <c r="T469" s="31"/>
      <c r="U469" s="31"/>
      <c r="V469" s="31"/>
      <c r="W469" s="31"/>
      <c r="X469" s="31"/>
      <c r="Y469" s="31"/>
      <c r="Z469" s="31"/>
      <c r="AA469" s="31"/>
      <c r="AB469" s="31"/>
    </row>
    <row r="470" spans="2:28" s="38" customFormat="1" ht="18.75" customHeight="1">
      <c r="B470" s="32"/>
      <c r="C470" s="48"/>
      <c r="D470" s="16" t="s">
        <v>270</v>
      </c>
      <c r="E470" s="15" t="s">
        <v>336</v>
      </c>
      <c r="F470" s="8" t="s">
        <v>51</v>
      </c>
      <c r="G470" s="17" t="s">
        <v>1</v>
      </c>
      <c r="H470" s="70" t="s">
        <v>630</v>
      </c>
      <c r="I470" s="159"/>
      <c r="J470" s="165" t="str">
        <f t="shared" si="7"/>
        <v>株式会社丸中組</v>
      </c>
      <c r="K470" s="127" t="str">
        <f>_xlfn.XLOOKUP(J470,[1]★元データ!$J$4:$J$703,[1]★元データ!$I$4:$I$703,"")</f>
        <v>まるなかぐみ</v>
      </c>
      <c r="L470" s="134">
        <f>_xlfn.XLOOKUP(J470,[1]★元データ!$J$4:$J$703,[1]★元データ!$AC$4:$AC$703,"",)</f>
        <v>47208</v>
      </c>
      <c r="M470" s="31"/>
      <c r="N470" s="31"/>
      <c r="O470" s="31"/>
      <c r="P470" s="31"/>
      <c r="Q470" s="31"/>
      <c r="R470" s="31"/>
      <c r="S470" s="31"/>
      <c r="T470" s="31"/>
      <c r="U470" s="31"/>
      <c r="V470" s="31"/>
      <c r="W470" s="31"/>
      <c r="X470" s="31"/>
      <c r="Y470" s="31"/>
      <c r="Z470" s="31"/>
      <c r="AA470" s="31"/>
      <c r="AB470" s="31"/>
    </row>
    <row r="471" spans="2:28" s="38" customFormat="1" ht="18.75" customHeight="1">
      <c r="B471" s="32"/>
      <c r="C471" s="48"/>
      <c r="D471" s="62" t="s">
        <v>271</v>
      </c>
      <c r="E471" s="15" t="s">
        <v>472</v>
      </c>
      <c r="F471" s="6" t="s">
        <v>44</v>
      </c>
      <c r="G471" s="17" t="s">
        <v>1</v>
      </c>
      <c r="H471" s="70" t="s">
        <v>630</v>
      </c>
      <c r="I471" s="159"/>
      <c r="J471" s="165" t="str">
        <f t="shared" si="7"/>
        <v>株式会社丸西組</v>
      </c>
      <c r="K471" s="127" t="str">
        <f>_xlfn.XLOOKUP(J471,[1]★元データ!$J$4:$J$703,[1]★元データ!$I$4:$I$703,"")</f>
        <v>まるにしぐみ</v>
      </c>
      <c r="L471" s="134">
        <f>_xlfn.XLOOKUP(J471,[1]★元データ!$J$4:$J$703,[1]★元データ!$AC$4:$AC$703,"",)</f>
        <v>47573</v>
      </c>
      <c r="M471" s="31"/>
      <c r="N471" s="31"/>
      <c r="O471" s="31"/>
      <c r="P471" s="31"/>
      <c r="Q471" s="31"/>
      <c r="R471" s="31"/>
      <c r="S471" s="31"/>
      <c r="T471" s="31"/>
      <c r="U471" s="31"/>
      <c r="V471" s="31"/>
      <c r="W471" s="31"/>
      <c r="X471" s="31"/>
      <c r="Y471" s="31"/>
      <c r="Z471" s="31"/>
      <c r="AA471" s="31"/>
      <c r="AB471" s="31"/>
    </row>
    <row r="472" spans="2:28" s="38" customFormat="1" ht="18.75" customHeight="1">
      <c r="B472" s="32"/>
      <c r="C472" s="48"/>
      <c r="D472" s="62" t="s">
        <v>272</v>
      </c>
      <c r="E472" s="15"/>
      <c r="F472" s="6" t="s">
        <v>41</v>
      </c>
      <c r="G472" s="17" t="s">
        <v>2</v>
      </c>
      <c r="H472" s="70" t="s">
        <v>630</v>
      </c>
      <c r="I472" s="159"/>
      <c r="J472" s="165" t="str">
        <f t="shared" si="7"/>
        <v>株式会社丸八製茶場</v>
      </c>
      <c r="K472" s="127" t="str">
        <f>_xlfn.XLOOKUP(J472,[1]★元データ!$J$4:$J$703,[1]★元データ!$I$4:$I$703,"")</f>
        <v>まるはちせいちゃじょう</v>
      </c>
      <c r="L472" s="134">
        <f>_xlfn.XLOOKUP(J472,[1]★元データ!$J$4:$J$703,[1]★元データ!$AC$4:$AC$703,"",)</f>
        <v>46843</v>
      </c>
      <c r="M472" s="31"/>
      <c r="N472" s="31"/>
      <c r="O472" s="31"/>
      <c r="P472" s="31"/>
      <c r="Q472" s="31"/>
      <c r="R472" s="31"/>
      <c r="S472" s="31"/>
      <c r="T472" s="31"/>
      <c r="U472" s="31"/>
      <c r="V472" s="31"/>
      <c r="W472" s="31"/>
      <c r="X472" s="31"/>
      <c r="Y472" s="31"/>
      <c r="Z472" s="31"/>
      <c r="AA472" s="31"/>
      <c r="AB472" s="31"/>
    </row>
    <row r="473" spans="2:28" s="38" customFormat="1" ht="18.75" customHeight="1">
      <c r="B473" s="32"/>
      <c r="C473" s="48"/>
      <c r="D473" s="62" t="s">
        <v>372</v>
      </c>
      <c r="E473" s="15" t="s">
        <v>328</v>
      </c>
      <c r="F473" s="6" t="s">
        <v>340</v>
      </c>
      <c r="G473" s="17" t="s">
        <v>366</v>
      </c>
      <c r="H473" s="70" t="s">
        <v>630</v>
      </c>
      <c r="I473" s="159"/>
      <c r="J473" s="165" t="str">
        <f t="shared" si="7"/>
        <v>丸文通商株式会社</v>
      </c>
      <c r="K473" s="127" t="str">
        <f>_xlfn.XLOOKUP(J473,[1]★元データ!$J$4:$J$703,[1]★元データ!$I$4:$I$703,"")</f>
        <v>まるぶんつうしょう</v>
      </c>
      <c r="L473" s="134">
        <f>_xlfn.XLOOKUP(J473,[1]★元データ!$J$4:$J$703,[1]★元データ!$AC$4:$AC$703,"",)</f>
        <v>47208</v>
      </c>
      <c r="M473" s="31"/>
      <c r="N473" s="31"/>
      <c r="O473" s="31"/>
      <c r="P473" s="31"/>
      <c r="Q473" s="31"/>
      <c r="R473" s="31"/>
      <c r="S473" s="31"/>
      <c r="T473" s="31"/>
      <c r="U473" s="31"/>
      <c r="V473" s="31"/>
      <c r="W473" s="31"/>
      <c r="X473" s="31"/>
      <c r="Y473" s="31"/>
      <c r="Z473" s="31"/>
      <c r="AA473" s="31"/>
      <c r="AB473" s="31"/>
    </row>
    <row r="474" spans="2:28" s="38" customFormat="1" ht="18.75" customHeight="1">
      <c r="B474" s="99"/>
      <c r="C474" s="48"/>
      <c r="D474" s="62" t="s">
        <v>489</v>
      </c>
      <c r="E474" s="15" t="s">
        <v>328</v>
      </c>
      <c r="F474" s="6" t="s">
        <v>340</v>
      </c>
      <c r="G474" s="17" t="s">
        <v>366</v>
      </c>
      <c r="H474" s="70" t="s">
        <v>630</v>
      </c>
      <c r="I474" s="159"/>
      <c r="J474" s="165" t="str">
        <f t="shared" si="7"/>
        <v>丸六株式会社</v>
      </c>
      <c r="K474" s="127" t="str">
        <f>_xlfn.XLOOKUP(J474,[1]★元データ!$J$4:$J$703,[1]★元データ!$I$4:$I$703,"")</f>
        <v>まるろく</v>
      </c>
      <c r="L474" s="134">
        <f>_xlfn.XLOOKUP(J474,[1]★元データ!$J$4:$J$703,[1]★元データ!$AC$4:$AC$703,"",)</f>
        <v>46112</v>
      </c>
      <c r="M474" s="31"/>
      <c r="N474" s="31"/>
      <c r="O474" s="31"/>
      <c r="P474" s="31"/>
      <c r="Q474" s="31"/>
      <c r="R474" s="31"/>
      <c r="S474" s="31"/>
      <c r="T474" s="31"/>
      <c r="U474" s="31"/>
      <c r="V474" s="31"/>
      <c r="W474" s="31"/>
      <c r="X474" s="31"/>
      <c r="Y474" s="31"/>
      <c r="Z474" s="31"/>
      <c r="AA474" s="31"/>
      <c r="AB474" s="31"/>
    </row>
    <row r="475" spans="2:28" s="38" customFormat="1" ht="18.75" customHeight="1">
      <c r="B475" s="45" t="s">
        <v>99</v>
      </c>
      <c r="C475" s="48"/>
      <c r="D475" s="64" t="s">
        <v>678</v>
      </c>
      <c r="E475" s="24" t="s">
        <v>412</v>
      </c>
      <c r="F475" s="10" t="s">
        <v>36</v>
      </c>
      <c r="G475" s="37" t="s">
        <v>414</v>
      </c>
      <c r="H475" s="70" t="s">
        <v>630</v>
      </c>
      <c r="I475" s="159"/>
      <c r="J475" s="165" t="str">
        <f t="shared" si="7"/>
        <v>美川商工会</v>
      </c>
      <c r="K475" s="127" t="str">
        <f>_xlfn.XLOOKUP(J475,[1]★元データ!$J$4:$J$703,[1]★元データ!$I$4:$I$703,"")</f>
        <v>みかわしょうこうかい</v>
      </c>
      <c r="L475" s="134">
        <f>_xlfn.XLOOKUP(J475,[1]★元データ!$J$4:$J$703,[1]★元データ!$AC$4:$AC$703,"",)</f>
        <v>47573</v>
      </c>
      <c r="M475" s="31"/>
      <c r="N475" s="31"/>
      <c r="O475" s="31"/>
      <c r="P475" s="31"/>
      <c r="Q475" s="31"/>
      <c r="R475" s="31"/>
      <c r="S475" s="31"/>
      <c r="T475" s="31"/>
      <c r="U475" s="31"/>
      <c r="V475" s="31"/>
      <c r="W475" s="31"/>
      <c r="X475" s="31"/>
      <c r="Y475" s="31"/>
      <c r="Z475" s="31"/>
      <c r="AA475" s="31"/>
      <c r="AB475" s="31"/>
    </row>
    <row r="476" spans="2:28" s="38" customFormat="1" ht="18.75" customHeight="1">
      <c r="C476" s="48"/>
      <c r="D476" s="64" t="s">
        <v>526</v>
      </c>
      <c r="E476" s="24" t="s">
        <v>328</v>
      </c>
      <c r="F476" s="10" t="s">
        <v>442</v>
      </c>
      <c r="G476" s="37" t="s">
        <v>15</v>
      </c>
      <c r="H476" s="70" t="s">
        <v>630</v>
      </c>
      <c r="I476" s="159"/>
      <c r="J476" s="165" t="str">
        <f t="shared" si="7"/>
        <v>みずほ銀行金沢支店</v>
      </c>
      <c r="K476" s="127" t="str">
        <f>_xlfn.XLOOKUP(J476,[1]★元データ!$J$4:$J$703,[1]★元データ!$I$4:$I$703,"")</f>
        <v>みずほぎんこうかなざわしてん</v>
      </c>
      <c r="L476" s="134">
        <f>_xlfn.XLOOKUP(J476,[1]★元データ!$J$4:$J$703,[1]★元データ!$AC$4:$AC$703,"",)</f>
        <v>46112</v>
      </c>
      <c r="M476" s="31"/>
      <c r="N476" s="31"/>
      <c r="O476" s="31"/>
      <c r="P476" s="31"/>
      <c r="Q476" s="31"/>
      <c r="R476" s="31"/>
      <c r="S476" s="31"/>
      <c r="T476" s="31"/>
      <c r="U476" s="31"/>
      <c r="V476" s="31"/>
      <c r="W476" s="31"/>
      <c r="X476" s="31"/>
      <c r="Y476" s="31"/>
      <c r="Z476" s="31"/>
      <c r="AA476" s="31"/>
      <c r="AB476" s="31"/>
    </row>
    <row r="477" spans="2:28" s="38" customFormat="1" ht="18.75" customHeight="1">
      <c r="B477" s="32"/>
      <c r="C477" s="48"/>
      <c r="D477" s="64" t="s">
        <v>273</v>
      </c>
      <c r="E477" s="24" t="s">
        <v>470</v>
      </c>
      <c r="F477" s="10" t="s">
        <v>38</v>
      </c>
      <c r="G477" s="37" t="s">
        <v>29</v>
      </c>
      <c r="H477" s="70" t="s">
        <v>630</v>
      </c>
      <c r="I477" s="159"/>
      <c r="J477" s="165" t="str">
        <f t="shared" si="7"/>
        <v>三谷産業株式会社</v>
      </c>
      <c r="K477" s="127" t="str">
        <f>_xlfn.XLOOKUP(J477,[1]★元データ!$J$4:$J$703,[1]★元データ!$I$4:$I$703,"")</f>
        <v>みたにさんぎょう</v>
      </c>
      <c r="L477" s="134">
        <f>_xlfn.XLOOKUP(J477,[1]★元データ!$J$4:$J$703,[1]★元データ!$AC$4:$AC$703,"",)</f>
        <v>47573</v>
      </c>
      <c r="M477" s="31"/>
      <c r="N477" s="31"/>
      <c r="O477" s="31"/>
      <c r="P477" s="31"/>
      <c r="Q477" s="31"/>
      <c r="R477" s="31"/>
      <c r="S477" s="31"/>
      <c r="T477" s="31"/>
      <c r="U477" s="31"/>
      <c r="V477" s="31"/>
      <c r="W477" s="31"/>
      <c r="X477" s="31"/>
      <c r="Y477" s="31"/>
      <c r="Z477" s="31"/>
      <c r="AA477" s="31"/>
      <c r="AB477" s="31"/>
    </row>
    <row r="478" spans="2:28" s="1" customFormat="1" ht="18.75" customHeight="1">
      <c r="B478" s="3"/>
      <c r="C478" s="22"/>
      <c r="D478" s="64" t="s">
        <v>696</v>
      </c>
      <c r="E478" s="9" t="s">
        <v>328</v>
      </c>
      <c r="F478" s="10" t="s">
        <v>514</v>
      </c>
      <c r="G478" s="37" t="s">
        <v>29</v>
      </c>
      <c r="H478" s="70" t="s">
        <v>630</v>
      </c>
      <c r="I478" s="159"/>
      <c r="J478" s="165" t="str">
        <f t="shared" si="7"/>
        <v>三谷産業イー・シー株式会社</v>
      </c>
      <c r="K478" s="127" t="str">
        <f>_xlfn.XLOOKUP(J478,[1]★元データ!$J$4:$J$703,[1]★元データ!$I$4:$I$703,"")</f>
        <v>みたにさんぎょういーしー</v>
      </c>
      <c r="L478" s="134">
        <f>_xlfn.XLOOKUP(J478,[1]★元データ!$J$4:$J$703,[1]★元データ!$AC$4:$AC$703,"",)</f>
        <v>46843</v>
      </c>
      <c r="M478"/>
      <c r="N478"/>
      <c r="O478"/>
      <c r="P478"/>
      <c r="Q478"/>
      <c r="R478"/>
      <c r="S478"/>
      <c r="T478"/>
      <c r="U478"/>
      <c r="V478"/>
      <c r="W478"/>
      <c r="X478"/>
      <c r="Y478"/>
      <c r="Z478"/>
      <c r="AA478"/>
      <c r="AB478"/>
    </row>
    <row r="479" spans="2:28" s="38" customFormat="1" ht="18.75" customHeight="1">
      <c r="B479" s="32"/>
      <c r="C479" s="48"/>
      <c r="D479" s="64" t="s">
        <v>513</v>
      </c>
      <c r="E479" s="9" t="s">
        <v>328</v>
      </c>
      <c r="F479" s="10" t="s">
        <v>514</v>
      </c>
      <c r="G479" s="11" t="s">
        <v>515</v>
      </c>
      <c r="H479" s="70" t="s">
        <v>630</v>
      </c>
      <c r="I479" s="159"/>
      <c r="J479" s="165" t="str">
        <f t="shared" si="7"/>
        <v>三谷産業コンストラクションズ株式会社</v>
      </c>
      <c r="K479" s="127" t="str">
        <f>_xlfn.XLOOKUP(J479,[1]★元データ!$J$4:$J$703,[1]★元データ!$I$4:$I$703,"")</f>
        <v>みたにさんぎょうこんすとらくしょんず</v>
      </c>
      <c r="L479" s="134">
        <f>_xlfn.XLOOKUP(J479,[1]★元データ!$J$4:$J$703,[1]★元データ!$AC$4:$AC$703,"",)</f>
        <v>46112</v>
      </c>
      <c r="M479" s="31"/>
      <c r="N479" s="31"/>
      <c r="O479" s="31"/>
      <c r="P479" s="31"/>
      <c r="Q479" s="31"/>
      <c r="R479" s="31"/>
      <c r="S479" s="31"/>
      <c r="T479" s="31"/>
      <c r="U479" s="31"/>
      <c r="V479" s="31"/>
      <c r="W479" s="31"/>
      <c r="X479" s="31"/>
      <c r="Y479" s="31"/>
      <c r="Z479" s="31"/>
      <c r="AA479" s="31"/>
      <c r="AB479" s="31"/>
    </row>
    <row r="480" spans="2:28" s="38" customFormat="1" ht="18.75" customHeight="1">
      <c r="B480" s="32"/>
      <c r="C480" s="48"/>
      <c r="D480" s="64" t="s">
        <v>840</v>
      </c>
      <c r="E480" s="24" t="s">
        <v>328</v>
      </c>
      <c r="F480" s="10" t="s">
        <v>38</v>
      </c>
      <c r="G480" s="37" t="s">
        <v>327</v>
      </c>
      <c r="H480" s="70" t="s">
        <v>630</v>
      </c>
      <c r="I480" s="159"/>
      <c r="J480" s="165" t="str">
        <f t="shared" si="7"/>
        <v>三井住友海上あいおい生命保険株式会社金沢生保支社</v>
      </c>
      <c r="K480" s="127" t="str">
        <f>_xlfn.XLOOKUP(J480,[1]★元データ!$J$4:$J$703,[1]★元データ!$I$4:$I$703,"")</f>
        <v>みついすみともかいじょうあいおいせいめいほけん　かなざわせいほししゃ</v>
      </c>
      <c r="L480" s="134">
        <f>_xlfn.XLOOKUP(J480,[1]★元データ!$J$4:$J$703,[1]★元データ!$AC$4:$AC$703,"",)</f>
        <v>47573</v>
      </c>
      <c r="M480" s="31"/>
      <c r="N480" s="31"/>
      <c r="O480" s="31"/>
      <c r="P480" s="31"/>
      <c r="Q480" s="31"/>
      <c r="R480" s="31"/>
      <c r="S480" s="31"/>
      <c r="T480" s="31"/>
      <c r="U480" s="31"/>
      <c r="V480" s="31"/>
      <c r="W480" s="31"/>
      <c r="X480" s="31"/>
      <c r="Y480" s="31"/>
      <c r="Z480" s="31"/>
      <c r="AA480" s="31"/>
      <c r="AB480" s="31"/>
    </row>
    <row r="481" spans="1:28" s="38" customFormat="1" ht="18.75" customHeight="1">
      <c r="B481" s="32"/>
      <c r="C481" s="48"/>
      <c r="D481" s="64" t="s">
        <v>805</v>
      </c>
      <c r="E481" s="24" t="s">
        <v>328</v>
      </c>
      <c r="F481" s="10" t="s">
        <v>63</v>
      </c>
      <c r="G481" s="37" t="s">
        <v>15</v>
      </c>
      <c r="H481" s="70" t="s">
        <v>773</v>
      </c>
      <c r="I481" s="159"/>
      <c r="J481" s="165" t="str">
        <f t="shared" si="7"/>
        <v>三井住友海上エイジェンシー・サービス株式会社</v>
      </c>
      <c r="K481" s="127" t="str">
        <f>_xlfn.XLOOKUP(J481,[1]★元データ!$J$4:$J$703,[1]★元データ!$I$4:$I$703,"")</f>
        <v>みついすみともかいじょうえいじぇんしーさーびす</v>
      </c>
      <c r="L481" s="134">
        <f>_xlfn.XLOOKUP(J481,[1]★元データ!$J$4:$J$703,[1]★元データ!$AC$4:$AC$703,"",)</f>
        <v>47573</v>
      </c>
      <c r="M481" s="31"/>
      <c r="N481" s="31"/>
      <c r="O481" s="31"/>
      <c r="P481" s="31"/>
      <c r="Q481" s="31"/>
      <c r="R481" s="31"/>
      <c r="S481" s="31"/>
      <c r="T481" s="31"/>
      <c r="U481" s="31"/>
      <c r="V481" s="31"/>
      <c r="W481" s="31"/>
      <c r="X481" s="31"/>
      <c r="Y481" s="31"/>
      <c r="Z481" s="31"/>
      <c r="AA481" s="31"/>
      <c r="AB481" s="31"/>
    </row>
    <row r="482" spans="1:28" s="38" customFormat="1" ht="18.75" customHeight="1">
      <c r="B482" s="32"/>
      <c r="C482" s="48"/>
      <c r="D482" s="64" t="s">
        <v>326</v>
      </c>
      <c r="E482" s="24" t="s">
        <v>328</v>
      </c>
      <c r="F482" s="10" t="s">
        <v>38</v>
      </c>
      <c r="G482" s="37" t="s">
        <v>327</v>
      </c>
      <c r="H482" s="70" t="s">
        <v>630</v>
      </c>
      <c r="I482" s="159"/>
      <c r="J482" s="165" t="str">
        <f t="shared" si="7"/>
        <v>三井住友海上火災保険株式会社金沢支店</v>
      </c>
      <c r="K482" s="127" t="str">
        <f>_xlfn.XLOOKUP(J482,[1]★元データ!$J$4:$J$703,[1]★元データ!$I$4:$I$703,"")</f>
        <v>みついすみともかいじょうかさいほけんかなざわしてん</v>
      </c>
      <c r="L482" s="134">
        <f>_xlfn.XLOOKUP(J482,[1]★元データ!$J$4:$J$703,[1]★元データ!$AC$4:$AC$703,"",)</f>
        <v>47208</v>
      </c>
      <c r="M482" s="31"/>
      <c r="N482" s="31"/>
      <c r="O482" s="31"/>
      <c r="P482" s="31"/>
      <c r="Q482" s="31"/>
      <c r="R482" s="31"/>
      <c r="S482" s="31"/>
      <c r="T482" s="31"/>
      <c r="U482" s="31"/>
      <c r="V482" s="31"/>
      <c r="W482" s="31"/>
      <c r="X482" s="31"/>
      <c r="Y482" s="31"/>
      <c r="Z482" s="31"/>
      <c r="AA482" s="31"/>
      <c r="AB482" s="31"/>
    </row>
    <row r="483" spans="1:28" s="38" customFormat="1" ht="18.75" customHeight="1">
      <c r="B483" s="32"/>
      <c r="C483" s="48"/>
      <c r="D483" s="64" t="s">
        <v>841</v>
      </c>
      <c r="E483" s="24" t="s">
        <v>338</v>
      </c>
      <c r="F483" s="10" t="s">
        <v>442</v>
      </c>
      <c r="G483" s="37" t="s">
        <v>15</v>
      </c>
      <c r="H483" s="70" t="s">
        <v>630</v>
      </c>
      <c r="I483" s="159"/>
      <c r="J483" s="165" t="str">
        <f t="shared" si="7"/>
        <v>三井住友信託銀行株式会社金沢支店・金沢中央支店</v>
      </c>
      <c r="K483" s="127" t="str">
        <f>_xlfn.XLOOKUP(J483,[1]★元データ!$J$4:$J$703,[1]★元データ!$I$4:$I$703,"")</f>
        <v>みついすみともしんたくぎんこうかなざわしてんかなざわちゅうおうしてん</v>
      </c>
      <c r="L483" s="134">
        <f>_xlfn.XLOOKUP(J483,[1]★元データ!$J$4:$J$703,[1]★元データ!$AC$4:$AC$703,"",)</f>
        <v>47573</v>
      </c>
      <c r="M483" s="31"/>
      <c r="N483" s="31"/>
      <c r="O483" s="31"/>
      <c r="P483" s="31"/>
      <c r="Q483" s="31"/>
      <c r="R483" s="31"/>
      <c r="S483" s="31"/>
      <c r="T483" s="31"/>
      <c r="U483" s="31"/>
      <c r="V483" s="31"/>
      <c r="W483" s="31"/>
      <c r="X483" s="31"/>
      <c r="Y483" s="31"/>
      <c r="Z483" s="31"/>
      <c r="AA483" s="31"/>
      <c r="AB483" s="31"/>
    </row>
    <row r="484" spans="1:28" s="38" customFormat="1" ht="18.75" customHeight="1">
      <c r="B484" s="32"/>
      <c r="C484" s="48"/>
      <c r="D484" s="62" t="s">
        <v>274</v>
      </c>
      <c r="E484" s="15" t="s">
        <v>328</v>
      </c>
      <c r="F484" s="6" t="s">
        <v>38</v>
      </c>
      <c r="G484" s="17" t="s">
        <v>1</v>
      </c>
      <c r="H484" s="70" t="s">
        <v>630</v>
      </c>
      <c r="I484" s="159"/>
      <c r="J484" s="165" t="str">
        <f t="shared" si="7"/>
        <v>みづほ工業株式会社</v>
      </c>
      <c r="K484" s="127" t="str">
        <f>_xlfn.XLOOKUP(J484,[1]★元データ!$J$4:$J$703,[1]★元データ!$I$4:$I$703,"")</f>
        <v>みづほこうぎょう</v>
      </c>
      <c r="L484" s="134">
        <f>_xlfn.XLOOKUP(J484,[1]★元データ!$J$4:$J$703,[1]★元データ!$AC$4:$AC$703,"",)</f>
        <v>47573</v>
      </c>
      <c r="M484" s="31"/>
      <c r="N484" s="31"/>
      <c r="O484" s="31"/>
      <c r="P484" s="31"/>
      <c r="Q484" s="31"/>
      <c r="R484" s="31"/>
      <c r="S484" s="31"/>
      <c r="T484" s="31"/>
      <c r="U484" s="31"/>
      <c r="V484" s="31"/>
      <c r="W484" s="31"/>
      <c r="X484" s="31"/>
      <c r="Y484" s="31"/>
      <c r="Z484" s="31"/>
      <c r="AA484" s="31"/>
      <c r="AB484" s="31"/>
    </row>
    <row r="485" spans="1:28" s="38" customFormat="1" ht="18.75" customHeight="1">
      <c r="B485" s="32"/>
      <c r="C485" s="48"/>
      <c r="D485" s="62" t="s">
        <v>275</v>
      </c>
      <c r="E485" s="15" t="s">
        <v>328</v>
      </c>
      <c r="F485" s="8" t="s">
        <v>43</v>
      </c>
      <c r="G485" s="17" t="s">
        <v>1</v>
      </c>
      <c r="H485" s="70" t="s">
        <v>630</v>
      </c>
      <c r="I485" s="159"/>
      <c r="J485" s="165" t="str">
        <f t="shared" si="7"/>
        <v>南建設株式会社</v>
      </c>
      <c r="K485" s="127" t="str">
        <f>_xlfn.XLOOKUP(J485,[1]★元データ!$J$4:$J$703,[1]★元データ!$I$4:$I$703,"")</f>
        <v>みなみけんせつ</v>
      </c>
      <c r="L485" s="134">
        <f>_xlfn.XLOOKUP(J485,[1]★元データ!$J$4:$J$703,[1]★元データ!$AC$4:$AC$703,"",)</f>
        <v>46112</v>
      </c>
      <c r="M485" s="31"/>
      <c r="N485" s="31"/>
      <c r="O485" s="31"/>
      <c r="P485" s="31"/>
      <c r="Q485" s="31"/>
      <c r="R485" s="31"/>
      <c r="S485" s="31"/>
      <c r="T485" s="31"/>
      <c r="U485" s="31"/>
      <c r="V485" s="31"/>
      <c r="W485" s="31"/>
      <c r="X485" s="31"/>
      <c r="Y485" s="31"/>
      <c r="Z485" s="31"/>
      <c r="AA485" s="31"/>
      <c r="AB485" s="31"/>
    </row>
    <row r="486" spans="1:28" s="38" customFormat="1" ht="18.75" customHeight="1">
      <c r="B486" s="32"/>
      <c r="C486" s="48"/>
      <c r="D486" s="62" t="s">
        <v>761</v>
      </c>
      <c r="E486" s="15" t="s">
        <v>328</v>
      </c>
      <c r="F486" s="8" t="s">
        <v>762</v>
      </c>
      <c r="G486" s="37" t="s">
        <v>29</v>
      </c>
      <c r="H486" s="70" t="s">
        <v>630</v>
      </c>
      <c r="I486" s="159"/>
      <c r="J486" s="165" t="str">
        <f t="shared" si="7"/>
        <v>株式会社ミヤコ</v>
      </c>
      <c r="K486" s="127" t="str">
        <f>_xlfn.XLOOKUP(J486,[1]★元データ!$J$4:$J$703,[1]★元データ!$I$4:$I$703,"")</f>
        <v>みやこ</v>
      </c>
      <c r="L486" s="134">
        <f>_xlfn.XLOOKUP(J486,[1]★元データ!$J$4:$J$703,[1]★元データ!$AC$4:$AC$703,"",)</f>
        <v>47208</v>
      </c>
      <c r="M486" s="31"/>
      <c r="N486" s="31"/>
      <c r="O486" s="31"/>
      <c r="P486" s="31"/>
      <c r="Q486" s="31"/>
      <c r="R486" s="31"/>
      <c r="S486" s="31"/>
      <c r="T486" s="31"/>
      <c r="U486" s="31"/>
      <c r="V486" s="31"/>
      <c r="W486" s="31"/>
      <c r="X486" s="31"/>
      <c r="Y486" s="31"/>
      <c r="Z486" s="31"/>
      <c r="AA486" s="31"/>
      <c r="AB486" s="31"/>
    </row>
    <row r="487" spans="1:28" s="38" customFormat="1" ht="18.75" customHeight="1">
      <c r="B487" s="32"/>
      <c r="C487" s="48"/>
      <c r="D487" s="62" t="s">
        <v>431</v>
      </c>
      <c r="E487" s="15" t="s">
        <v>328</v>
      </c>
      <c r="F487" s="8" t="s">
        <v>432</v>
      </c>
      <c r="G487" s="17" t="s">
        <v>433</v>
      </c>
      <c r="H487" s="70" t="s">
        <v>630</v>
      </c>
      <c r="I487" s="159"/>
      <c r="J487" s="165" t="str">
        <f t="shared" si="7"/>
        <v>都開発株式会社</v>
      </c>
      <c r="K487" s="127" t="str">
        <f>_xlfn.XLOOKUP(J487,[1]★元データ!$J$4:$J$703,[1]★元データ!$I$4:$I$703,"")</f>
        <v>みやこかいはつ</v>
      </c>
      <c r="L487" s="134">
        <f>_xlfn.XLOOKUP(J487,[1]★元データ!$J$4:$J$703,[1]★元データ!$AC$4:$AC$703,"",)</f>
        <v>47573</v>
      </c>
      <c r="M487" s="31"/>
      <c r="N487" s="31"/>
      <c r="O487" s="31"/>
      <c r="P487" s="31"/>
      <c r="Q487" s="31"/>
      <c r="R487" s="31"/>
      <c r="S487" s="31"/>
      <c r="T487" s="31"/>
      <c r="U487" s="31"/>
      <c r="V487" s="31"/>
      <c r="W487" s="31"/>
      <c r="X487" s="31"/>
      <c r="Y487" s="31"/>
      <c r="Z487" s="31"/>
      <c r="AA487" s="31"/>
      <c r="AB487" s="31"/>
    </row>
    <row r="488" spans="1:28" s="38" customFormat="1" ht="18.75" customHeight="1">
      <c r="B488" s="32"/>
      <c r="C488" s="48"/>
      <c r="D488" s="63" t="s">
        <v>276</v>
      </c>
      <c r="E488" s="15"/>
      <c r="F488" s="8" t="s">
        <v>48</v>
      </c>
      <c r="G488" s="17" t="s">
        <v>1</v>
      </c>
      <c r="H488" s="70" t="s">
        <v>630</v>
      </c>
      <c r="I488" s="159"/>
      <c r="J488" s="165" t="str">
        <f t="shared" si="7"/>
        <v>宮下建設株式会社</v>
      </c>
      <c r="K488" s="127" t="str">
        <f>_xlfn.XLOOKUP(J488,[1]★元データ!$J$4:$J$703,[1]★元データ!$I$4:$I$703,"")</f>
        <v>みやしたけんせつ</v>
      </c>
      <c r="L488" s="134">
        <f>_xlfn.XLOOKUP(J488,[1]★元データ!$J$4:$J$703,[1]★元データ!$AC$4:$AC$703,"",)</f>
        <v>46477</v>
      </c>
      <c r="M488" s="31"/>
      <c r="N488" s="31"/>
      <c r="O488" s="31"/>
      <c r="P488" s="31"/>
      <c r="Q488" s="31"/>
      <c r="R488" s="31"/>
      <c r="S488" s="31"/>
      <c r="T488" s="31"/>
      <c r="U488" s="31"/>
      <c r="V488" s="31"/>
      <c r="W488" s="31"/>
      <c r="X488" s="31"/>
      <c r="Y488" s="31"/>
      <c r="Z488" s="31"/>
      <c r="AA488" s="31"/>
      <c r="AB488" s="31"/>
    </row>
    <row r="489" spans="1:28" s="38" customFormat="1" ht="18.75" customHeight="1">
      <c r="B489" s="32"/>
      <c r="C489" s="48"/>
      <c r="D489" s="62" t="s">
        <v>482</v>
      </c>
      <c r="E489" s="15" t="s">
        <v>328</v>
      </c>
      <c r="F489" s="6" t="s">
        <v>38</v>
      </c>
      <c r="G489" s="17" t="s">
        <v>19</v>
      </c>
      <c r="H489" s="70" t="s">
        <v>630</v>
      </c>
      <c r="I489" s="159"/>
      <c r="J489" s="165" t="str">
        <f t="shared" si="7"/>
        <v>株式会社ミュージッククラブ</v>
      </c>
      <c r="K489" s="127" t="str">
        <f>_xlfn.XLOOKUP(J489,[1]★元データ!$J$4:$J$703,[1]★元データ!$I$4:$I$703,"")</f>
        <v>みゅーじっくくらぶ</v>
      </c>
      <c r="L489" s="134">
        <f>_xlfn.XLOOKUP(J489,[1]★元データ!$J$4:$J$703,[1]★元データ!$AC$4:$AC$703,"",)</f>
        <v>47573</v>
      </c>
      <c r="M489" s="31"/>
      <c r="N489" s="31"/>
      <c r="O489" s="31"/>
      <c r="P489" s="31"/>
      <c r="Q489" s="31"/>
      <c r="R489" s="31"/>
      <c r="S489" s="31"/>
      <c r="T489" s="31"/>
      <c r="U489" s="31"/>
      <c r="V489" s="31"/>
      <c r="W489" s="31"/>
      <c r="X489" s="31"/>
      <c r="Y489" s="31"/>
      <c r="Z489" s="31"/>
      <c r="AA489" s="31"/>
      <c r="AB489" s="31"/>
    </row>
    <row r="490" spans="1:28" s="38" customFormat="1" ht="18.75" customHeight="1">
      <c r="B490" s="32"/>
      <c r="C490" s="48"/>
      <c r="D490" s="62" t="s">
        <v>681</v>
      </c>
      <c r="E490" s="15" t="s">
        <v>328</v>
      </c>
      <c r="F490" s="6" t="s">
        <v>679</v>
      </c>
      <c r="G490" s="17" t="s">
        <v>1</v>
      </c>
      <c r="H490" s="70" t="s">
        <v>680</v>
      </c>
      <c r="I490" s="159"/>
      <c r="J490" s="165" t="str">
        <f t="shared" si="7"/>
        <v>有限会社茗荷谷設備工業</v>
      </c>
      <c r="K490" s="127" t="str">
        <f>_xlfn.XLOOKUP(J490,[1]★元データ!$J$4:$J$703,[1]★元データ!$I$4:$I$703,"")</f>
        <v>みょうがだにせつびこうぎょう</v>
      </c>
      <c r="L490" s="134">
        <f>_xlfn.XLOOKUP(J490,[1]★元データ!$J$4:$J$703,[1]★元データ!$AC$4:$AC$703,"",)</f>
        <v>46843</v>
      </c>
      <c r="M490" s="31"/>
      <c r="N490" s="31"/>
      <c r="O490" s="31"/>
      <c r="P490" s="31"/>
      <c r="Q490" s="31"/>
      <c r="R490" s="31"/>
      <c r="S490" s="31"/>
      <c r="T490" s="31"/>
      <c r="U490" s="31"/>
      <c r="V490" s="31"/>
      <c r="W490" s="31"/>
      <c r="X490" s="31"/>
      <c r="Y490" s="31"/>
      <c r="Z490" s="31"/>
      <c r="AA490" s="31"/>
      <c r="AB490" s="31"/>
    </row>
    <row r="491" spans="1:28" s="38" customFormat="1" ht="18.75" customHeight="1">
      <c r="C491" s="48"/>
      <c r="D491" s="62" t="s">
        <v>277</v>
      </c>
      <c r="E491" s="15" t="s">
        <v>328</v>
      </c>
      <c r="F491" s="8" t="s">
        <v>38</v>
      </c>
      <c r="G491" s="17" t="s">
        <v>1</v>
      </c>
      <c r="H491" s="70" t="s">
        <v>630</v>
      </c>
      <c r="I491" s="159"/>
      <c r="J491" s="165" t="str">
        <f t="shared" si="7"/>
        <v>株式会社明翫組</v>
      </c>
      <c r="K491" s="127" t="str">
        <f>_xlfn.XLOOKUP(J491,[1]★元データ!$J$4:$J$703,[1]★元データ!$I$4:$I$703,"")</f>
        <v>みょうがんぐみ</v>
      </c>
      <c r="L491" s="134">
        <f>_xlfn.XLOOKUP(J491,[1]★元データ!$J$4:$J$703,[1]★元データ!$AC$4:$AC$703,"",)</f>
        <v>47208</v>
      </c>
      <c r="M491" s="31"/>
      <c r="N491" s="31"/>
      <c r="O491" s="31"/>
      <c r="P491" s="31"/>
      <c r="Q491" s="31"/>
      <c r="R491" s="31"/>
      <c r="S491" s="31"/>
      <c r="T491" s="31"/>
      <c r="U491" s="31"/>
      <c r="V491" s="31"/>
      <c r="W491" s="31"/>
      <c r="X491" s="31"/>
      <c r="Y491" s="31"/>
      <c r="Z491" s="31"/>
      <c r="AA491" s="31"/>
      <c r="AB491" s="31"/>
    </row>
    <row r="492" spans="1:28" s="38" customFormat="1" ht="18.75" customHeight="1">
      <c r="B492" s="34" t="s">
        <v>100</v>
      </c>
      <c r="C492" s="48"/>
      <c r="D492" s="62" t="s">
        <v>623</v>
      </c>
      <c r="E492" s="15" t="s">
        <v>473</v>
      </c>
      <c r="F492" s="6" t="s">
        <v>38</v>
      </c>
      <c r="G492" s="17" t="s">
        <v>25</v>
      </c>
      <c r="H492" s="70" t="s">
        <v>630</v>
      </c>
      <c r="I492" s="159"/>
      <c r="J492" s="165" t="str">
        <f t="shared" si="7"/>
        <v>むかいアドバイザリー株式会社</v>
      </c>
      <c r="K492" s="127" t="str">
        <f>_xlfn.XLOOKUP(J492,[1]★元データ!$J$4:$J$703,[1]★元データ!$I$4:$I$703,"")</f>
        <v>むかいあどばいざりー</v>
      </c>
      <c r="L492" s="134">
        <f>_xlfn.XLOOKUP(J492,[1]★元データ!$J$4:$J$703,[1]★元データ!$AC$4:$AC$703,"",)</f>
        <v>46477</v>
      </c>
      <c r="M492" s="31"/>
      <c r="N492" s="31"/>
      <c r="O492" s="31"/>
      <c r="P492" s="31"/>
      <c r="Q492" s="31"/>
      <c r="R492" s="31"/>
      <c r="S492" s="31"/>
      <c r="T492" s="31"/>
      <c r="U492" s="31"/>
      <c r="V492" s="31"/>
      <c r="W492" s="31"/>
      <c r="X492" s="31"/>
      <c r="Y492" s="31"/>
      <c r="Z492" s="31"/>
      <c r="AA492" s="31"/>
      <c r="AB492" s="31"/>
    </row>
    <row r="493" spans="1:28" s="38" customFormat="1" ht="18.75" customHeight="1">
      <c r="C493" s="48"/>
      <c r="D493" s="35" t="s">
        <v>278</v>
      </c>
      <c r="E493" s="15" t="s">
        <v>328</v>
      </c>
      <c r="F493" s="8" t="s">
        <v>69</v>
      </c>
      <c r="G493" s="17" t="s">
        <v>55</v>
      </c>
      <c r="H493" s="70" t="s">
        <v>630</v>
      </c>
      <c r="I493" s="159"/>
      <c r="J493" s="165" t="str">
        <f t="shared" si="7"/>
        <v>株式会社村建</v>
      </c>
      <c r="K493" s="127" t="str">
        <f>_xlfn.XLOOKUP(J493,[1]★元データ!$J$4:$J$703,[1]★元データ!$I$4:$I$703,"")</f>
        <v>むらけん</v>
      </c>
      <c r="L493" s="134">
        <f>_xlfn.XLOOKUP(J493,[1]★元データ!$J$4:$J$703,[1]★元データ!$AC$4:$AC$703,"",)</f>
        <v>46843</v>
      </c>
    </row>
    <row r="494" spans="1:28" s="38" customFormat="1" ht="18.75" customHeight="1">
      <c r="A494" s="38" t="s">
        <v>819</v>
      </c>
      <c r="B494" s="34" t="s">
        <v>459</v>
      </c>
      <c r="C494" s="48"/>
      <c r="D494" s="95" t="s">
        <v>842</v>
      </c>
      <c r="E494" s="15" t="s">
        <v>328</v>
      </c>
      <c r="F494" s="8" t="s">
        <v>38</v>
      </c>
      <c r="G494" s="17" t="s">
        <v>15</v>
      </c>
      <c r="H494" s="70" t="s">
        <v>773</v>
      </c>
      <c r="I494" s="159"/>
      <c r="J494" s="165" t="str">
        <f t="shared" si="7"/>
        <v>明治安田生命保険相互会社金沢支社</v>
      </c>
      <c r="K494" s="127" t="str">
        <f>_xlfn.XLOOKUP(J494,[1]★元データ!$J$4:$J$703,[1]★元データ!$I$4:$I$703,"")</f>
        <v>めいじやすだせいめいほけん　かなざわししゃ</v>
      </c>
      <c r="L494" s="134">
        <f>_xlfn.XLOOKUP(J494,[1]★元データ!$J$4:$J$703,[1]★元データ!$AC$4:$AC$703,"",)</f>
        <v>47573</v>
      </c>
    </row>
    <row r="495" spans="1:28" s="38" customFormat="1" ht="18.75" customHeight="1">
      <c r="C495" s="48"/>
      <c r="D495" s="35" t="s">
        <v>735</v>
      </c>
      <c r="E495" s="15" t="s">
        <v>328</v>
      </c>
      <c r="F495" s="8" t="s">
        <v>736</v>
      </c>
      <c r="G495" s="17" t="s">
        <v>737</v>
      </c>
      <c r="H495" s="70" t="s">
        <v>738</v>
      </c>
      <c r="I495" s="159"/>
      <c r="J495" s="165" t="str">
        <f t="shared" si="7"/>
        <v>名誠株式会社</v>
      </c>
      <c r="K495" s="127" t="str">
        <f>_xlfn.XLOOKUP(J495,[1]★元データ!$J$4:$J$703,[1]★元データ!$I$4:$I$703,"")</f>
        <v>めいせい</v>
      </c>
      <c r="L495" s="134">
        <f>_xlfn.XLOOKUP(J495,[1]★元データ!$J$4:$J$703,[1]★元データ!$AC$4:$AC$703,"",)</f>
        <v>46843</v>
      </c>
      <c r="M495" s="31"/>
      <c r="N495" s="31"/>
      <c r="O495" s="31"/>
      <c r="P495" s="31"/>
      <c r="Q495" s="31"/>
      <c r="R495" s="31"/>
      <c r="S495" s="31"/>
      <c r="T495" s="31"/>
      <c r="U495" s="31"/>
      <c r="V495" s="31"/>
      <c r="W495" s="31"/>
      <c r="X495" s="31"/>
      <c r="Y495" s="31"/>
      <c r="Z495" s="31"/>
      <c r="AA495" s="31"/>
      <c r="AB495" s="31"/>
    </row>
    <row r="496" spans="1:28" s="38" customFormat="1" ht="18.75" customHeight="1">
      <c r="B496" s="119"/>
      <c r="C496" s="48"/>
      <c r="D496" s="62" t="s">
        <v>685</v>
      </c>
      <c r="E496" s="15" t="s">
        <v>328</v>
      </c>
      <c r="F496" s="8" t="s">
        <v>44</v>
      </c>
      <c r="G496" s="17" t="s">
        <v>356</v>
      </c>
      <c r="H496" s="70" t="s">
        <v>683</v>
      </c>
      <c r="I496" s="159"/>
      <c r="J496" s="165" t="str">
        <f t="shared" si="7"/>
        <v>有限会社明峰電機</v>
      </c>
      <c r="K496" s="127" t="str">
        <f>_xlfn.XLOOKUP(J496,[1]★元データ!$J$4:$J$703,[1]★元データ!$I$4:$I$703,"")</f>
        <v>めいほうでんき</v>
      </c>
      <c r="L496" s="134">
        <f>_xlfn.XLOOKUP(J496,[1]★元データ!$J$4:$J$703,[1]★元データ!$AC$4:$AC$703,"",)</f>
        <v>46843</v>
      </c>
      <c r="M496" s="31"/>
      <c r="N496" s="31"/>
      <c r="O496" s="31"/>
      <c r="P496" s="31"/>
      <c r="Q496" s="31"/>
      <c r="R496" s="31"/>
      <c r="S496" s="31"/>
      <c r="T496" s="31"/>
      <c r="U496" s="31"/>
      <c r="V496" s="31"/>
      <c r="W496" s="31"/>
      <c r="X496" s="31"/>
      <c r="Y496" s="31"/>
      <c r="Z496" s="31"/>
      <c r="AA496" s="31"/>
      <c r="AB496" s="31"/>
    </row>
    <row r="497" spans="1:28" s="38" customFormat="1" ht="18.75" customHeight="1">
      <c r="B497" s="119"/>
      <c r="C497" s="48"/>
      <c r="D497" s="62" t="s">
        <v>802</v>
      </c>
      <c r="E497" s="15" t="s">
        <v>328</v>
      </c>
      <c r="F497" s="8" t="s">
        <v>36</v>
      </c>
      <c r="G497" s="17" t="s">
        <v>347</v>
      </c>
      <c r="H497" s="70" t="s">
        <v>773</v>
      </c>
      <c r="I497" s="159"/>
      <c r="J497" s="165" t="str">
        <f t="shared" si="7"/>
        <v>株式会社メタルグリーン</v>
      </c>
      <c r="K497" s="127" t="str">
        <f>_xlfn.XLOOKUP(J497,[1]★元データ!$J$4:$J$703,[1]★元データ!$I$4:$I$703,"")</f>
        <v>めたるぐりーん</v>
      </c>
      <c r="L497" s="134">
        <f>_xlfn.XLOOKUP(J497,[1]★元データ!$J$4:$J$703,[1]★元データ!$AC$4:$AC$703,"",)</f>
        <v>47208</v>
      </c>
      <c r="M497" s="31"/>
      <c r="N497" s="31"/>
      <c r="O497" s="31"/>
      <c r="P497" s="31"/>
      <c r="Q497" s="31"/>
      <c r="R497" s="31"/>
      <c r="S497" s="31"/>
      <c r="T497" s="31"/>
      <c r="U497" s="31"/>
      <c r="V497" s="31"/>
      <c r="W497" s="31"/>
      <c r="X497" s="31"/>
      <c r="Y497" s="31"/>
      <c r="Z497" s="31"/>
      <c r="AA497" s="31"/>
      <c r="AB497" s="31"/>
    </row>
    <row r="498" spans="1:28" s="38" customFormat="1" ht="18.75" customHeight="1">
      <c r="C498" s="48"/>
      <c r="D498" s="62" t="s">
        <v>644</v>
      </c>
      <c r="E498" s="15" t="s">
        <v>328</v>
      </c>
      <c r="F498" s="8" t="s">
        <v>63</v>
      </c>
      <c r="G498" s="17" t="s">
        <v>5</v>
      </c>
      <c r="H498" s="70" t="s">
        <v>630</v>
      </c>
      <c r="I498" s="159"/>
      <c r="J498" s="165" t="str">
        <f t="shared" si="7"/>
        <v>株式会社メビウス</v>
      </c>
      <c r="K498" s="127" t="str">
        <f>_xlfn.XLOOKUP(J498,[1]★元データ!$J$4:$J$703,[1]★元データ!$I$4:$I$703,"")</f>
        <v>めびうす</v>
      </c>
      <c r="L498" s="134">
        <f>_xlfn.XLOOKUP(J498,[1]★元データ!$J$4:$J$703,[1]★元データ!$AC$4:$AC$703,"",)</f>
        <v>47208</v>
      </c>
      <c r="M498" s="31"/>
      <c r="N498" s="31"/>
      <c r="O498" s="31"/>
      <c r="P498" s="31"/>
      <c r="Q498" s="31"/>
      <c r="R498" s="31"/>
      <c r="S498" s="31"/>
      <c r="T498" s="31"/>
      <c r="U498" s="31"/>
      <c r="V498" s="31"/>
      <c r="W498" s="31"/>
      <c r="X498" s="31"/>
      <c r="Y498" s="31"/>
      <c r="Z498" s="31"/>
      <c r="AA498" s="31"/>
      <c r="AB498" s="31"/>
    </row>
    <row r="499" spans="1:28" s="38" customFormat="1" ht="18.75" customHeight="1">
      <c r="B499" s="34" t="s">
        <v>460</v>
      </c>
      <c r="C499" s="48"/>
      <c r="D499" s="62" t="s">
        <v>562</v>
      </c>
      <c r="E499" s="15" t="s">
        <v>328</v>
      </c>
      <c r="F499" s="8" t="s">
        <v>346</v>
      </c>
      <c r="G499" s="17" t="s">
        <v>347</v>
      </c>
      <c r="H499" s="70" t="s">
        <v>630</v>
      </c>
      <c r="I499" s="159"/>
      <c r="J499" s="165" t="str">
        <f t="shared" si="7"/>
        <v>森造形センター株式会社</v>
      </c>
      <c r="K499" s="127" t="str">
        <f>_xlfn.XLOOKUP(J499,[1]★元データ!$J$4:$J$703,[1]★元データ!$I$4:$I$703,"")</f>
        <v>もりぞうけいせんたー</v>
      </c>
      <c r="L499" s="134">
        <f>_xlfn.XLOOKUP(J499,[1]★元データ!$J$4:$J$703,[1]★元データ!$AC$4:$AC$703,"",)</f>
        <v>47938</v>
      </c>
      <c r="M499" s="31"/>
      <c r="N499" s="31"/>
      <c r="O499" s="31"/>
      <c r="P499" s="31"/>
      <c r="Q499" s="31"/>
      <c r="R499" s="31"/>
      <c r="S499" s="31"/>
      <c r="T499" s="31"/>
      <c r="U499" s="31"/>
      <c r="V499" s="31"/>
      <c r="W499" s="31"/>
      <c r="X499" s="31"/>
      <c r="Y499" s="31"/>
      <c r="Z499" s="31"/>
      <c r="AA499" s="31"/>
      <c r="AB499" s="31"/>
    </row>
    <row r="500" spans="1:28" s="38" customFormat="1" ht="18.75" customHeight="1">
      <c r="B500" s="32"/>
      <c r="C500" s="48"/>
      <c r="D500" s="62" t="s">
        <v>279</v>
      </c>
      <c r="E500" s="15" t="s">
        <v>328</v>
      </c>
      <c r="F500" s="6" t="s">
        <v>38</v>
      </c>
      <c r="G500" s="17" t="s">
        <v>2</v>
      </c>
      <c r="H500" s="70" t="s">
        <v>630</v>
      </c>
      <c r="I500" s="159"/>
      <c r="J500" s="165" t="str">
        <f t="shared" si="7"/>
        <v>株式会社森八</v>
      </c>
      <c r="K500" s="127" t="str">
        <f>_xlfn.XLOOKUP(J500,[1]★元データ!$J$4:$J$703,[1]★元データ!$I$4:$I$703,"")</f>
        <v>もりはち</v>
      </c>
      <c r="L500" s="134">
        <f>_xlfn.XLOOKUP(J500,[1]★元データ!$J$4:$J$703,[1]★元データ!$AC$4:$AC$703,"",)</f>
        <v>47208</v>
      </c>
      <c r="M500" s="31"/>
      <c r="N500" s="31"/>
      <c r="O500" s="31"/>
      <c r="P500" s="31"/>
      <c r="Q500" s="31"/>
      <c r="R500" s="31"/>
      <c r="S500" s="31"/>
      <c r="T500" s="31"/>
      <c r="U500" s="31"/>
      <c r="V500" s="31"/>
      <c r="W500" s="31"/>
      <c r="X500" s="31"/>
      <c r="Y500" s="31"/>
      <c r="Z500" s="31"/>
      <c r="AA500" s="31"/>
      <c r="AB500" s="31"/>
    </row>
    <row r="501" spans="1:28" s="38" customFormat="1" ht="18.75" customHeight="1">
      <c r="B501" s="32"/>
      <c r="C501" s="48"/>
      <c r="D501" s="67" t="s">
        <v>419</v>
      </c>
      <c r="E501" s="25" t="s">
        <v>412</v>
      </c>
      <c r="F501" s="23" t="s">
        <v>38</v>
      </c>
      <c r="G501" s="39" t="s">
        <v>411</v>
      </c>
      <c r="H501" s="70" t="s">
        <v>630</v>
      </c>
      <c r="I501" s="159"/>
      <c r="J501" s="165" t="str">
        <f t="shared" si="7"/>
        <v>森本商工会</v>
      </c>
      <c r="K501" s="127" t="str">
        <f>_xlfn.XLOOKUP(J501,[1]★元データ!$J$4:$J$703,[1]★元データ!$I$4:$I$703,"")</f>
        <v>もりもとしょうこうかい</v>
      </c>
      <c r="L501" s="134">
        <f>_xlfn.XLOOKUP(J501,[1]★元データ!$J$4:$J$703,[1]★元データ!$AC$4:$AC$703,"",)</f>
        <v>47573</v>
      </c>
      <c r="M501" s="31"/>
      <c r="N501" s="31"/>
      <c r="O501" s="31"/>
      <c r="P501" s="31"/>
      <c r="Q501" s="31"/>
      <c r="R501" s="31"/>
      <c r="S501" s="31"/>
      <c r="T501" s="31"/>
      <c r="U501" s="31"/>
      <c r="V501" s="31"/>
      <c r="W501" s="31"/>
      <c r="X501" s="31"/>
      <c r="Y501" s="31"/>
      <c r="Z501" s="31"/>
      <c r="AA501" s="31"/>
      <c r="AB501" s="31"/>
    </row>
    <row r="502" spans="1:28" s="38" customFormat="1" ht="18.75" customHeight="1">
      <c r="A502" s="119"/>
      <c r="B502" s="115"/>
      <c r="C502" s="108"/>
      <c r="D502" s="107" t="s">
        <v>305</v>
      </c>
      <c r="E502" s="15"/>
      <c r="F502" s="8" t="s">
        <v>48</v>
      </c>
      <c r="G502" s="17" t="s">
        <v>1</v>
      </c>
      <c r="H502" s="91" t="s">
        <v>630</v>
      </c>
      <c r="I502" s="126"/>
      <c r="J502" s="165" t="str">
        <f t="shared" si="7"/>
        <v>有限会社森山設備</v>
      </c>
      <c r="K502" s="127" t="str">
        <f>_xlfn.XLOOKUP(J502,[1]★元データ!$J$4:$J$703,[1]★元データ!$I$4:$I$703,"")</f>
        <v>もりやませつび</v>
      </c>
      <c r="L502" s="134">
        <f>_xlfn.XLOOKUP(J502,[1]★元データ!$J$4:$J$703,[1]★元データ!$AC$4:$AC$703,"",)</f>
        <v>46477</v>
      </c>
      <c r="M502" s="31"/>
      <c r="N502" s="31"/>
      <c r="O502" s="31"/>
      <c r="P502" s="31"/>
      <c r="Q502" s="31"/>
      <c r="R502" s="31"/>
      <c r="S502" s="31"/>
      <c r="T502" s="31"/>
      <c r="U502" s="31"/>
      <c r="V502" s="31"/>
      <c r="W502" s="31"/>
      <c r="X502" s="31"/>
      <c r="Y502" s="31"/>
      <c r="Z502" s="31"/>
      <c r="AA502" s="31"/>
      <c r="AB502" s="31"/>
    </row>
    <row r="503" spans="1:28" s="38" customFormat="1" ht="18.75" customHeight="1">
      <c r="B503" s="45" t="s">
        <v>101</v>
      </c>
      <c r="C503" s="48"/>
      <c r="D503" s="64" t="s">
        <v>280</v>
      </c>
      <c r="E503" s="24" t="s">
        <v>328</v>
      </c>
      <c r="F503" s="14" t="s">
        <v>40</v>
      </c>
      <c r="G503" s="37" t="s">
        <v>28</v>
      </c>
      <c r="H503" s="81" t="s">
        <v>630</v>
      </c>
      <c r="I503" s="159"/>
      <c r="J503" s="165" t="str">
        <f t="shared" si="7"/>
        <v>株式会社ヤクルト北陸</v>
      </c>
      <c r="K503" s="127" t="str">
        <f>_xlfn.XLOOKUP(J503,[1]★元データ!$J$4:$J$703,[1]★元データ!$I$4:$I$703,"")</f>
        <v>やくるとほくりく</v>
      </c>
      <c r="L503" s="134">
        <f>_xlfn.XLOOKUP(J503,[1]★元データ!$J$4:$J$703,[1]★元データ!$AC$4:$AC$703,"",)</f>
        <v>46843</v>
      </c>
      <c r="M503" s="31"/>
      <c r="N503" s="31"/>
      <c r="O503" s="31"/>
      <c r="P503" s="31"/>
      <c r="Q503" s="31"/>
      <c r="R503" s="31"/>
      <c r="S503" s="31"/>
      <c r="T503" s="31"/>
      <c r="U503" s="31"/>
      <c r="V503" s="31"/>
      <c r="W503" s="31"/>
      <c r="X503" s="31"/>
      <c r="Y503" s="31"/>
      <c r="Z503" s="31"/>
      <c r="AA503" s="31"/>
      <c r="AB503" s="31"/>
    </row>
    <row r="504" spans="1:28" s="38" customFormat="1" ht="18.75" customHeight="1">
      <c r="B504" s="32"/>
      <c r="C504" s="48"/>
      <c r="D504" s="62" t="s">
        <v>281</v>
      </c>
      <c r="E504" s="24" t="s">
        <v>328</v>
      </c>
      <c r="F504" s="6" t="s">
        <v>38</v>
      </c>
      <c r="G504" s="17" t="s">
        <v>28</v>
      </c>
      <c r="H504" s="70" t="s">
        <v>630</v>
      </c>
      <c r="I504" s="159"/>
      <c r="J504" s="165" t="str">
        <f t="shared" si="7"/>
        <v>株式会社山岸製作所</v>
      </c>
      <c r="K504" s="127" t="str">
        <f>_xlfn.XLOOKUP(J504,[1]★元データ!$J$4:$J$703,[1]★元データ!$I$4:$I$703,"")</f>
        <v>やまぎしせいさくしょ</v>
      </c>
      <c r="L504" s="134">
        <f>_xlfn.XLOOKUP(J504,[1]★元データ!$J$4:$J$703,[1]★元データ!$AC$4:$AC$703,"",)</f>
        <v>47208</v>
      </c>
      <c r="M504" s="31"/>
      <c r="N504" s="31"/>
      <c r="O504" s="31"/>
      <c r="P504" s="31"/>
      <c r="Q504" s="31"/>
      <c r="R504" s="31"/>
      <c r="S504" s="31"/>
      <c r="T504" s="31"/>
      <c r="U504" s="31"/>
      <c r="V504" s="31"/>
      <c r="W504" s="31"/>
      <c r="X504" s="31"/>
      <c r="Y504" s="31"/>
      <c r="Z504" s="31"/>
      <c r="AA504" s="31"/>
      <c r="AB504" s="31"/>
    </row>
    <row r="505" spans="1:28" s="38" customFormat="1" ht="18.75" customHeight="1">
      <c r="B505" s="32"/>
      <c r="C505" s="48"/>
      <c r="D505" s="16" t="s">
        <v>282</v>
      </c>
      <c r="E505" s="15" t="s">
        <v>328</v>
      </c>
      <c r="F505" s="6" t="s">
        <v>37</v>
      </c>
      <c r="G505" s="17" t="s">
        <v>1</v>
      </c>
      <c r="H505" s="70" t="s">
        <v>630</v>
      </c>
      <c r="I505" s="159"/>
      <c r="J505" s="165" t="str">
        <f t="shared" si="7"/>
        <v>株式会社山崎建設</v>
      </c>
      <c r="K505" s="127" t="str">
        <f>_xlfn.XLOOKUP(J505,[1]★元データ!$J$4:$J$703,[1]★元データ!$I$4:$I$703,"")</f>
        <v>やまざきけんせつ</v>
      </c>
      <c r="L505" s="134">
        <f>_xlfn.XLOOKUP(J505,[1]★元データ!$J$4:$J$703,[1]★元データ!$AC$4:$AC$703,"",)</f>
        <v>47208</v>
      </c>
    </row>
    <row r="506" spans="1:28" s="38" customFormat="1" ht="18.75" customHeight="1">
      <c r="B506" s="32"/>
      <c r="C506" s="48"/>
      <c r="D506" s="63" t="s">
        <v>283</v>
      </c>
      <c r="E506" s="15" t="s">
        <v>328</v>
      </c>
      <c r="F506" s="8" t="s">
        <v>44</v>
      </c>
      <c r="G506" s="17" t="s">
        <v>25</v>
      </c>
      <c r="H506" s="80" t="s">
        <v>630</v>
      </c>
      <c r="I506" s="162"/>
      <c r="J506" s="165" t="str">
        <f t="shared" si="7"/>
        <v>株式会社山崎設備設計</v>
      </c>
      <c r="K506" s="127" t="str">
        <f>_xlfn.XLOOKUP(J506,[1]★元データ!$J$4:$J$703,[1]★元データ!$I$4:$I$703,"")</f>
        <v>やまざきせつびせっけい</v>
      </c>
      <c r="L506" s="134">
        <f>_xlfn.XLOOKUP(J506,[1]★元データ!$J$4:$J$703,[1]★元データ!$AC$4:$AC$703,"",)</f>
        <v>46843</v>
      </c>
    </row>
    <row r="507" spans="1:28" s="38" customFormat="1" ht="18.75" customHeight="1">
      <c r="B507" s="32"/>
      <c r="C507" s="48"/>
      <c r="D507" s="63" t="s">
        <v>563</v>
      </c>
      <c r="E507" s="15" t="s">
        <v>328</v>
      </c>
      <c r="F507" s="8" t="s">
        <v>387</v>
      </c>
      <c r="G507" s="17" t="s">
        <v>347</v>
      </c>
      <c r="H507" s="70" t="s">
        <v>630</v>
      </c>
      <c r="I507" s="159"/>
      <c r="J507" s="165" t="str">
        <f t="shared" si="7"/>
        <v>株式会社ヤマダタッケン</v>
      </c>
      <c r="K507" s="127" t="str">
        <f>_xlfn.XLOOKUP(J507,[1]★元データ!$J$4:$J$703,[1]★元データ!$I$4:$I$703,"")</f>
        <v>やまだたっけん</v>
      </c>
      <c r="L507" s="134">
        <f>_xlfn.XLOOKUP(J507,[1]★元データ!$J$4:$J$703,[1]★元データ!$AC$4:$AC$703,"",)</f>
        <v>46112</v>
      </c>
    </row>
    <row r="508" spans="1:28" s="38" customFormat="1" ht="18.75" customHeight="1">
      <c r="B508" s="32"/>
      <c r="C508" s="48"/>
      <c r="D508" s="63" t="s">
        <v>843</v>
      </c>
      <c r="E508" s="15" t="s">
        <v>328</v>
      </c>
      <c r="F508" s="8" t="s">
        <v>44</v>
      </c>
      <c r="G508" s="17" t="s">
        <v>65</v>
      </c>
      <c r="H508" s="70" t="s">
        <v>630</v>
      </c>
      <c r="I508" s="159"/>
      <c r="J508" s="165" t="str">
        <f t="shared" si="7"/>
        <v>株式会社大和</v>
      </c>
      <c r="K508" s="127" t="str">
        <f>_xlfn.XLOOKUP(J508,[1]★元データ!$J$4:$J$703,[1]★元データ!$I$4:$I$703,"")</f>
        <v>やまと</v>
      </c>
      <c r="L508" s="134">
        <f>_xlfn.XLOOKUP(J508,[1]★元データ!$J$4:$J$703,[1]★元データ!$AC$4:$AC$703,"",)</f>
        <v>46843</v>
      </c>
    </row>
    <row r="509" spans="1:28" s="38" customFormat="1" ht="18.75" customHeight="1">
      <c r="B509" s="32"/>
      <c r="C509" s="48"/>
      <c r="D509" s="63" t="s">
        <v>784</v>
      </c>
      <c r="E509" s="15" t="s">
        <v>328</v>
      </c>
      <c r="F509" s="8" t="s">
        <v>785</v>
      </c>
      <c r="G509" s="17" t="s">
        <v>5</v>
      </c>
      <c r="H509" s="70" t="s">
        <v>630</v>
      </c>
      <c r="I509" s="159"/>
      <c r="J509" s="165" t="str">
        <f t="shared" si="7"/>
        <v>株式会社やまと商事</v>
      </c>
      <c r="K509" s="127" t="str">
        <f>_xlfn.XLOOKUP(J509,[1]★元データ!$J$4:$J$703,[1]★元データ!$I$4:$I$703,"")</f>
        <v>やまとしょうじ</v>
      </c>
      <c r="L509" s="134">
        <f>_xlfn.XLOOKUP(J509,[1]★元データ!$J$4:$J$703,[1]★元データ!$AC$4:$AC$703,"",)</f>
        <v>47208</v>
      </c>
    </row>
    <row r="510" spans="1:28" s="38" customFormat="1" ht="18.75" customHeight="1">
      <c r="B510" s="32"/>
      <c r="C510" s="48"/>
      <c r="D510" s="16" t="s">
        <v>382</v>
      </c>
      <c r="E510" s="15" t="s">
        <v>328</v>
      </c>
      <c r="F510" s="8" t="s">
        <v>374</v>
      </c>
      <c r="G510" s="17" t="s">
        <v>347</v>
      </c>
      <c r="H510" s="70" t="s">
        <v>630</v>
      </c>
      <c r="I510" s="159"/>
      <c r="J510" s="165" t="str">
        <f t="shared" si="7"/>
        <v>山藤管工株式会社</v>
      </c>
      <c r="K510" s="127" t="str">
        <f>_xlfn.XLOOKUP(J510,[1]★元データ!$J$4:$J$703,[1]★元データ!$I$4:$I$703,"")</f>
        <v>やまふじかんこう</v>
      </c>
      <c r="L510" s="134">
        <f>_xlfn.XLOOKUP(J510,[1]★元データ!$J$4:$J$703,[1]★元データ!$AC$4:$AC$703,"",)</f>
        <v>47208</v>
      </c>
      <c r="M510" s="31"/>
      <c r="N510" s="31"/>
      <c r="O510" s="31"/>
      <c r="P510" s="31"/>
      <c r="Q510" s="31"/>
      <c r="R510" s="31"/>
      <c r="S510" s="31"/>
      <c r="T510" s="31"/>
      <c r="U510" s="31"/>
      <c r="V510" s="31"/>
      <c r="W510" s="31"/>
      <c r="X510" s="31"/>
      <c r="Y510" s="31"/>
      <c r="Z510" s="31"/>
      <c r="AA510" s="31"/>
      <c r="AB510" s="31"/>
    </row>
    <row r="511" spans="1:28" s="38" customFormat="1" ht="18.75" customHeight="1">
      <c r="B511" s="32"/>
      <c r="C511" s="48"/>
      <c r="D511" s="62" t="s">
        <v>752</v>
      </c>
      <c r="E511" s="15" t="s">
        <v>328</v>
      </c>
      <c r="F511" s="8" t="s">
        <v>753</v>
      </c>
      <c r="G511" s="17" t="s">
        <v>741</v>
      </c>
      <c r="H511" s="70" t="s">
        <v>630</v>
      </c>
      <c r="I511" s="159"/>
      <c r="J511" s="165" t="str">
        <f t="shared" si="7"/>
        <v>株式会社山本組</v>
      </c>
      <c r="K511" s="127" t="str">
        <f>_xlfn.XLOOKUP(J511,[1]★元データ!$J$4:$J$703,[1]★元データ!$I$4:$I$703,"")</f>
        <v>やまもとぐみ</v>
      </c>
      <c r="L511" s="134">
        <f>_xlfn.XLOOKUP(J511,[1]★元データ!$J$4:$J$703,[1]★元データ!$AC$4:$AC$703,"",)</f>
        <v>46843</v>
      </c>
      <c r="M511" s="31"/>
      <c r="N511" s="31"/>
      <c r="O511" s="31"/>
      <c r="P511" s="31"/>
      <c r="Q511" s="31"/>
      <c r="R511" s="31"/>
      <c r="S511" s="31"/>
      <c r="T511" s="31"/>
      <c r="U511" s="31"/>
      <c r="V511" s="31"/>
      <c r="W511" s="31"/>
      <c r="X511" s="31"/>
      <c r="Y511" s="31"/>
      <c r="Z511" s="31"/>
      <c r="AA511" s="31"/>
      <c r="AB511" s="31"/>
    </row>
    <row r="512" spans="1:28" s="38" customFormat="1" ht="18.75" customHeight="1">
      <c r="B512" s="32"/>
      <c r="C512" s="48"/>
      <c r="D512" s="62" t="s">
        <v>752</v>
      </c>
      <c r="E512" s="15"/>
      <c r="F512" s="8" t="s">
        <v>754</v>
      </c>
      <c r="G512" s="17" t="s">
        <v>741</v>
      </c>
      <c r="H512" s="70" t="s">
        <v>630</v>
      </c>
      <c r="I512" s="159"/>
      <c r="J512" s="165" t="str">
        <f t="shared" si="7"/>
        <v>株式会社山本組</v>
      </c>
      <c r="K512" s="127" t="str">
        <f>_xlfn.XLOOKUP(J512,[1]★元データ!$J$4:$J$703,[1]★元データ!$I$4:$I$703,"")</f>
        <v>やまもとぐみ</v>
      </c>
      <c r="L512" s="134">
        <f>_xlfn.XLOOKUP(J512,[1]★元データ!$J$4:$J$703,[1]★元データ!$AC$4:$AC$703,"",)</f>
        <v>46843</v>
      </c>
      <c r="M512" s="31"/>
      <c r="N512" s="31"/>
      <c r="O512" s="31"/>
      <c r="P512" s="31"/>
      <c r="Q512" s="31"/>
      <c r="R512" s="31"/>
      <c r="S512" s="31"/>
      <c r="T512" s="31"/>
      <c r="U512" s="31"/>
      <c r="V512" s="31"/>
      <c r="W512" s="31"/>
      <c r="X512" s="31"/>
      <c r="Y512" s="31"/>
      <c r="Z512" s="31"/>
      <c r="AA512" s="31"/>
      <c r="AB512" s="31"/>
    </row>
    <row r="513" spans="2:28" s="38" customFormat="1" ht="18.75" customHeight="1">
      <c r="B513" s="34" t="s">
        <v>444</v>
      </c>
      <c r="C513" s="48"/>
      <c r="D513" s="97" t="s">
        <v>792</v>
      </c>
      <c r="E513" s="15" t="s">
        <v>328</v>
      </c>
      <c r="F513" s="8" t="s">
        <v>38</v>
      </c>
      <c r="G513" s="17" t="s">
        <v>2</v>
      </c>
      <c r="H513" s="70" t="s">
        <v>773</v>
      </c>
      <c r="I513" s="159"/>
      <c r="J513" s="165" t="str">
        <f t="shared" si="7"/>
        <v>株式会社ユーアート</v>
      </c>
      <c r="K513" s="127" t="str">
        <f>_xlfn.XLOOKUP(J513,[1]★元データ!$J$4:$J$703,[1]★元データ!$I$4:$I$703,"")</f>
        <v>ゆーあーと</v>
      </c>
      <c r="L513" s="134">
        <f>_xlfn.XLOOKUP(J513,[1]★元データ!$J$4:$J$703,[1]★元データ!$AC$4:$AC$703,"",)</f>
        <v>47208</v>
      </c>
      <c r="M513" s="31"/>
      <c r="N513" s="31"/>
      <c r="O513" s="31"/>
      <c r="P513" s="31"/>
      <c r="Q513" s="31"/>
      <c r="R513" s="31"/>
      <c r="S513" s="31"/>
      <c r="T513" s="31"/>
      <c r="U513" s="31"/>
      <c r="V513" s="31"/>
      <c r="W513" s="31"/>
      <c r="X513" s="31"/>
      <c r="Y513" s="31"/>
      <c r="Z513" s="31"/>
      <c r="AA513" s="31"/>
      <c r="AB513" s="31"/>
    </row>
    <row r="514" spans="2:28" ht="18.75" customHeight="1">
      <c r="B514" s="31"/>
      <c r="C514" s="33"/>
      <c r="D514" s="62" t="s">
        <v>844</v>
      </c>
      <c r="E514" s="15" t="s">
        <v>328</v>
      </c>
      <c r="F514" s="8" t="s">
        <v>63</v>
      </c>
      <c r="G514" s="17" t="s">
        <v>25</v>
      </c>
      <c r="H514" s="70" t="s">
        <v>630</v>
      </c>
      <c r="I514" s="159"/>
      <c r="J514" s="165" t="str">
        <f t="shared" si="7"/>
        <v>ユーロフィンアーステクノ株式会社金沢支店</v>
      </c>
      <c r="K514" s="127" t="str">
        <f>_xlfn.XLOOKUP(J514,[1]★元データ!$J$4:$J$703,[1]★元データ!$I$4:$I$703,"")</f>
        <v>ゆーろふぃんあーすてくの</v>
      </c>
      <c r="L514" s="134">
        <f>_xlfn.XLOOKUP(J514,[1]★元データ!$J$4:$J$703,[1]★元データ!$AC$4:$AC$703,"",)</f>
        <v>46843</v>
      </c>
    </row>
    <row r="515" spans="2:28" s="38" customFormat="1" ht="18.75" customHeight="1">
      <c r="B515" s="34" t="s">
        <v>102</v>
      </c>
      <c r="C515" s="48"/>
      <c r="D515" s="62" t="s">
        <v>284</v>
      </c>
      <c r="E515" s="15" t="s">
        <v>328</v>
      </c>
      <c r="F515" s="6" t="s">
        <v>44</v>
      </c>
      <c r="G515" s="17" t="s">
        <v>1</v>
      </c>
      <c r="H515" s="70" t="s">
        <v>630</v>
      </c>
      <c r="I515" s="159"/>
      <c r="J515" s="165" t="str">
        <f t="shared" si="7"/>
        <v>横山建設株式会社</v>
      </c>
      <c r="K515" s="127" t="str">
        <f>_xlfn.XLOOKUP(J515,[1]★元データ!$J$4:$J$703,[1]★元データ!$I$4:$I$703,"")</f>
        <v>よこやまけんせつ</v>
      </c>
      <c r="L515" s="134">
        <f>_xlfn.XLOOKUP(J515,[1]★元データ!$J$4:$J$703,[1]★元データ!$AC$4:$AC$703,"",)</f>
        <v>47208</v>
      </c>
      <c r="M515" s="31"/>
      <c r="N515" s="31"/>
      <c r="O515" s="31"/>
      <c r="P515" s="31"/>
      <c r="Q515" s="31"/>
      <c r="R515" s="31"/>
      <c r="S515" s="31"/>
      <c r="T515" s="31"/>
      <c r="U515" s="31"/>
      <c r="V515" s="31"/>
      <c r="W515" s="31"/>
      <c r="X515" s="31"/>
      <c r="Y515" s="31"/>
      <c r="Z515" s="31"/>
      <c r="AA515" s="31"/>
      <c r="AB515" s="31"/>
    </row>
    <row r="516" spans="2:28" s="38" customFormat="1" ht="18.75" customHeight="1">
      <c r="B516" s="32"/>
      <c r="C516" s="48"/>
      <c r="D516" s="62" t="s">
        <v>728</v>
      </c>
      <c r="E516" s="15" t="s">
        <v>328</v>
      </c>
      <c r="F516" s="6" t="s">
        <v>716</v>
      </c>
      <c r="G516" s="17" t="s">
        <v>725</v>
      </c>
      <c r="H516" s="70" t="s">
        <v>711</v>
      </c>
      <c r="I516" s="159"/>
      <c r="J516" s="165" t="str">
        <f t="shared" ref="J516:J560" si="8">SUBSTITUTE(SUBSTITUTE(SUBSTITUTE(SUBSTITUTE(D516,"㈱","株式会社"),"㈲","有限会社"),"(公財)","公益財団法人"),"(一財)","一般財団法人")</f>
        <v>株式会社横山商会</v>
      </c>
      <c r="K516" s="127" t="str">
        <f>_xlfn.XLOOKUP(J516,[1]★元データ!$J$4:$J$703,[1]★元データ!$I$4:$I$703,"")</f>
        <v>よこやましょうかい</v>
      </c>
      <c r="L516" s="134">
        <f>_xlfn.XLOOKUP(J516,[1]★元データ!$J$4:$J$703,[1]★元データ!$AC$4:$AC$703,"",)</f>
        <v>46843</v>
      </c>
      <c r="M516" s="31"/>
      <c r="N516" s="31"/>
      <c r="O516" s="31"/>
      <c r="P516" s="31"/>
      <c r="Q516" s="31"/>
      <c r="R516" s="31"/>
      <c r="S516" s="31"/>
      <c r="T516" s="31"/>
      <c r="U516" s="31"/>
      <c r="V516" s="31"/>
      <c r="W516" s="31"/>
      <c r="X516" s="31"/>
      <c r="Y516" s="31"/>
      <c r="Z516" s="31"/>
      <c r="AA516" s="31"/>
      <c r="AB516" s="31"/>
    </row>
    <row r="517" spans="2:28" s="1" customFormat="1" ht="18.75" customHeight="1">
      <c r="B517" s="3"/>
      <c r="C517" s="22"/>
      <c r="D517" s="62" t="s">
        <v>564</v>
      </c>
      <c r="E517" s="15" t="s">
        <v>343</v>
      </c>
      <c r="F517" s="6" t="s">
        <v>346</v>
      </c>
      <c r="G517" s="17" t="s">
        <v>385</v>
      </c>
      <c r="H517" s="70" t="s">
        <v>630</v>
      </c>
      <c r="I517" s="159"/>
      <c r="J517" s="165" t="str">
        <f t="shared" si="8"/>
        <v>社会福祉法人吉竹福祉会</v>
      </c>
      <c r="K517" s="127" t="str">
        <f>_xlfn.XLOOKUP(J517,[1]★元データ!$J$4:$J$703,[1]★元データ!$I$4:$I$703,"")</f>
        <v>よしたけふくしかい</v>
      </c>
      <c r="L517" s="134">
        <f>_xlfn.XLOOKUP(J517,[1]★元データ!$J$4:$J$703,[1]★元データ!$AC$4:$AC$703,"",)</f>
        <v>46112</v>
      </c>
      <c r="M517"/>
      <c r="N517"/>
      <c r="O517"/>
      <c r="P517"/>
      <c r="Q517"/>
      <c r="R517"/>
      <c r="S517"/>
      <c r="T517"/>
      <c r="U517"/>
      <c r="V517"/>
      <c r="W517"/>
      <c r="X517"/>
      <c r="Y517"/>
      <c r="Z517"/>
      <c r="AA517"/>
      <c r="AB517"/>
    </row>
    <row r="518" spans="2:28" s="38" customFormat="1" ht="18.75" customHeight="1">
      <c r="B518" s="32"/>
      <c r="C518" s="48"/>
      <c r="D518" s="62" t="s">
        <v>507</v>
      </c>
      <c r="E518" s="5" t="s">
        <v>506</v>
      </c>
      <c r="F518" s="6" t="s">
        <v>508</v>
      </c>
      <c r="G518" s="7" t="s">
        <v>502</v>
      </c>
      <c r="H518" s="70" t="s">
        <v>630</v>
      </c>
      <c r="I518" s="159"/>
      <c r="J518" s="165" t="str">
        <f t="shared" si="8"/>
        <v>吉田司株式会社</v>
      </c>
      <c r="K518" s="127" t="str">
        <f>_xlfn.XLOOKUP(J518,[1]★元データ!$J$4:$J$703,[1]★元データ!$I$4:$I$703,"")</f>
        <v>よしだつかさ</v>
      </c>
      <c r="L518" s="134">
        <f>_xlfn.XLOOKUP(J518,[1]★元データ!$J$4:$J$703,[1]★元データ!$AC$4:$AC$703,"",)</f>
        <v>46112</v>
      </c>
      <c r="M518" s="31"/>
      <c r="N518" s="31"/>
      <c r="O518" s="31"/>
      <c r="P518" s="31"/>
      <c r="Q518" s="31"/>
      <c r="R518" s="31"/>
      <c r="S518" s="31"/>
      <c r="T518" s="31"/>
      <c r="U518" s="31"/>
      <c r="V518" s="31"/>
      <c r="W518" s="31"/>
      <c r="X518" s="31"/>
      <c r="Y518" s="31"/>
      <c r="Z518" s="31"/>
      <c r="AA518" s="31"/>
      <c r="AB518" s="31"/>
    </row>
    <row r="519" spans="2:28" s="38" customFormat="1" ht="18.75" customHeight="1">
      <c r="B519" s="32"/>
      <c r="C519" s="48"/>
      <c r="D519" s="62" t="s">
        <v>368</v>
      </c>
      <c r="E519" s="15" t="s">
        <v>328</v>
      </c>
      <c r="F519" s="6" t="s">
        <v>340</v>
      </c>
      <c r="G519" s="17" t="s">
        <v>347</v>
      </c>
      <c r="H519" s="70" t="s">
        <v>630</v>
      </c>
      <c r="I519" s="159"/>
      <c r="J519" s="165" t="str">
        <f t="shared" si="8"/>
        <v>𠮷田道路株式会社</v>
      </c>
      <c r="K519" s="127" t="str">
        <f>_xlfn.XLOOKUP(J519,[1]★元データ!$J$4:$J$703,[1]★元データ!$I$4:$I$703,"")</f>
        <v>よしだどうろ</v>
      </c>
      <c r="L519" s="134">
        <f>_xlfn.XLOOKUP(J519,[1]★元データ!$J$4:$J$703,[1]★元データ!$AC$4:$AC$703,"",)</f>
        <v>47208</v>
      </c>
      <c r="M519" s="31"/>
      <c r="N519" s="31"/>
      <c r="O519" s="31"/>
      <c r="P519" s="31"/>
      <c r="Q519" s="31"/>
      <c r="R519" s="31"/>
      <c r="S519" s="31"/>
      <c r="T519" s="31"/>
      <c r="U519" s="31"/>
      <c r="V519" s="31"/>
      <c r="W519" s="31"/>
      <c r="X519" s="31"/>
      <c r="Y519" s="31"/>
      <c r="Z519" s="31"/>
      <c r="AA519" s="31"/>
      <c r="AB519" s="31"/>
    </row>
    <row r="520" spans="2:28" s="38" customFormat="1" ht="18.75" customHeight="1">
      <c r="B520" s="32"/>
      <c r="C520" s="48"/>
      <c r="D520" s="63" t="s">
        <v>285</v>
      </c>
      <c r="E520" s="15" t="s">
        <v>328</v>
      </c>
      <c r="F520" s="8" t="s">
        <v>44</v>
      </c>
      <c r="G520" s="17" t="s">
        <v>55</v>
      </c>
      <c r="H520" s="70" t="s">
        <v>630</v>
      </c>
      <c r="I520" s="159"/>
      <c r="J520" s="165" t="str">
        <f t="shared" si="8"/>
        <v>株式会社吉光組</v>
      </c>
      <c r="K520" s="127" t="str">
        <f>_xlfn.XLOOKUP(J520,[1]★元データ!$J$4:$J$703,[1]★元データ!$I$4:$I$703,"")</f>
        <v>よしみつぐみ</v>
      </c>
      <c r="L520" s="134">
        <f>_xlfn.XLOOKUP(J520,[1]★元データ!$J$4:$J$703,[1]★元データ!$AC$4:$AC$703,"",)</f>
        <v>46477</v>
      </c>
      <c r="M520" s="31"/>
      <c r="N520" s="31"/>
      <c r="O520" s="31"/>
      <c r="P520" s="31"/>
      <c r="Q520" s="31"/>
      <c r="R520" s="31"/>
      <c r="S520" s="31"/>
      <c r="T520" s="31"/>
      <c r="U520" s="31"/>
      <c r="V520" s="31"/>
      <c r="W520" s="31"/>
      <c r="X520" s="31"/>
      <c r="Y520" s="31"/>
      <c r="Z520" s="31"/>
      <c r="AA520" s="31"/>
      <c r="AB520" s="31"/>
    </row>
    <row r="521" spans="2:28" s="38" customFormat="1" ht="18.75" customHeight="1">
      <c r="D521" s="68" t="s">
        <v>286</v>
      </c>
      <c r="E521" s="25" t="s">
        <v>328</v>
      </c>
      <c r="F521" s="12" t="s">
        <v>38</v>
      </c>
      <c r="G521" s="39" t="s">
        <v>1</v>
      </c>
      <c r="H521" s="83" t="s">
        <v>630</v>
      </c>
      <c r="I521" s="159"/>
      <c r="J521" s="165" t="str">
        <f t="shared" si="8"/>
        <v>米沢電気工事株式会社</v>
      </c>
      <c r="K521" s="127" t="str">
        <f>_xlfn.XLOOKUP(J521,[1]★元データ!$J$4:$J$703,[1]★元データ!$I$4:$I$703,"")</f>
        <v>よねざわでんきこうじ</v>
      </c>
      <c r="L521" s="134">
        <f>_xlfn.XLOOKUP(J521,[1]★元データ!$J$4:$J$703,[1]★元データ!$AC$4:$AC$703,"",)</f>
        <v>47208</v>
      </c>
      <c r="M521" s="31"/>
      <c r="N521" s="31"/>
      <c r="O521" s="31"/>
      <c r="P521" s="31"/>
      <c r="Q521" s="31"/>
      <c r="R521" s="31"/>
      <c r="S521" s="31"/>
      <c r="T521" s="31"/>
      <c r="U521" s="31"/>
      <c r="V521" s="31"/>
      <c r="W521" s="31"/>
      <c r="X521" s="31"/>
      <c r="Y521" s="31"/>
      <c r="Z521" s="31"/>
      <c r="AA521" s="31"/>
      <c r="AB521" s="31"/>
    </row>
    <row r="522" spans="2:28" s="38" customFormat="1" ht="18.95" customHeight="1" thickBot="1">
      <c r="B522" s="42"/>
      <c r="C522" s="49"/>
      <c r="D522" s="117" t="s">
        <v>367</v>
      </c>
      <c r="E522" s="26" t="s">
        <v>343</v>
      </c>
      <c r="F522" s="13" t="s">
        <v>354</v>
      </c>
      <c r="G522" s="44" t="s">
        <v>347</v>
      </c>
      <c r="H522" s="82" t="s">
        <v>630</v>
      </c>
      <c r="I522" s="159"/>
      <c r="J522" s="165" t="str">
        <f t="shared" si="8"/>
        <v>株式会社ヨネミツ</v>
      </c>
      <c r="K522" s="127" t="str">
        <f>_xlfn.XLOOKUP(J522,[1]★元データ!$J$4:$J$703,[1]★元データ!$I$4:$I$703,"")</f>
        <v>よねみつ</v>
      </c>
      <c r="L522" s="134">
        <f>_xlfn.XLOOKUP(J522,[1]★元データ!$J$4:$J$703,[1]★元データ!$AC$4:$AC$703,"",)</f>
        <v>47208</v>
      </c>
      <c r="M522" s="31"/>
      <c r="N522" s="31"/>
      <c r="O522" s="31"/>
      <c r="P522" s="31"/>
      <c r="Q522" s="31"/>
      <c r="R522" s="31"/>
      <c r="S522" s="31"/>
      <c r="T522" s="31"/>
      <c r="U522" s="31"/>
      <c r="V522" s="31"/>
      <c r="W522" s="31"/>
      <c r="X522" s="31"/>
      <c r="Y522" s="31"/>
      <c r="Z522" s="31"/>
      <c r="AA522" s="31"/>
      <c r="AB522" s="31"/>
    </row>
    <row r="523" spans="2:28" s="38" customFormat="1" ht="18.75" customHeight="1" thickTop="1">
      <c r="B523" s="45" t="s">
        <v>103</v>
      </c>
      <c r="C523" s="48"/>
      <c r="D523" s="64" t="s">
        <v>287</v>
      </c>
      <c r="E523" s="24" t="s">
        <v>328</v>
      </c>
      <c r="F523" s="10" t="s">
        <v>44</v>
      </c>
      <c r="G523" s="37" t="s">
        <v>2</v>
      </c>
      <c r="H523" s="81" t="s">
        <v>630</v>
      </c>
      <c r="I523" s="159"/>
      <c r="J523" s="165" t="str">
        <f t="shared" si="8"/>
        <v>ライオンパワー株式会社</v>
      </c>
      <c r="K523" s="127" t="str">
        <f>_xlfn.XLOOKUP(J523,[1]★元データ!$J$4:$J$703,[1]★元データ!$I$4:$I$703,"")</f>
        <v>らいおんぱわー</v>
      </c>
      <c r="L523" s="134">
        <f>_xlfn.XLOOKUP(J523,[1]★元データ!$J$4:$J$703,[1]★元データ!$AC$4:$AC$703,"",)</f>
        <v>47573</v>
      </c>
      <c r="M523" s="31"/>
      <c r="N523" s="31"/>
      <c r="O523" s="31"/>
      <c r="P523" s="31"/>
      <c r="Q523" s="31"/>
      <c r="R523" s="31"/>
      <c r="S523" s="31"/>
      <c r="T523" s="31"/>
      <c r="U523" s="31"/>
      <c r="V523" s="31"/>
      <c r="W523" s="31"/>
      <c r="X523" s="31"/>
      <c r="Y523" s="31"/>
      <c r="Z523" s="31"/>
      <c r="AA523" s="31"/>
      <c r="AB523" s="31"/>
    </row>
    <row r="524" spans="2:28" s="38" customFormat="1" ht="18.75" customHeight="1">
      <c r="B524" s="32"/>
      <c r="C524" s="48"/>
      <c r="D524" s="62" t="s">
        <v>306</v>
      </c>
      <c r="E524" s="15" t="s">
        <v>328</v>
      </c>
      <c r="F524" s="6" t="s">
        <v>38</v>
      </c>
      <c r="G524" s="17" t="s">
        <v>20</v>
      </c>
      <c r="H524" s="70" t="s">
        <v>630</v>
      </c>
      <c r="I524" s="159"/>
      <c r="J524" s="165" t="str">
        <f t="shared" si="8"/>
        <v>有限会社ライターハウス</v>
      </c>
      <c r="K524" s="127" t="str">
        <f>_xlfn.XLOOKUP(J524,[1]★元データ!$J$4:$J$703,[1]★元データ!$I$4:$I$703,"")</f>
        <v>らいたーはうす</v>
      </c>
      <c r="L524" s="134">
        <f>_xlfn.XLOOKUP(J524,[1]★元データ!$J$4:$J$703,[1]★元データ!$AC$4:$AC$703,"",)</f>
        <v>47573</v>
      </c>
      <c r="M524" s="31"/>
      <c r="N524" s="31"/>
      <c r="O524" s="31"/>
      <c r="P524" s="31"/>
      <c r="Q524" s="31"/>
      <c r="R524" s="31"/>
      <c r="S524" s="31"/>
      <c r="T524" s="31"/>
      <c r="U524" s="31"/>
      <c r="V524" s="31"/>
      <c r="W524" s="31"/>
      <c r="X524" s="31"/>
      <c r="Y524" s="31"/>
      <c r="Z524" s="31"/>
      <c r="AA524" s="31"/>
      <c r="AB524" s="31"/>
    </row>
    <row r="525" spans="2:28" s="38" customFormat="1" ht="18.75" customHeight="1">
      <c r="C525" s="48"/>
      <c r="D525" s="62" t="s">
        <v>454</v>
      </c>
      <c r="E525" s="15" t="s">
        <v>328</v>
      </c>
      <c r="F525" s="6" t="s">
        <v>38</v>
      </c>
      <c r="G525" s="17" t="s">
        <v>347</v>
      </c>
      <c r="H525" s="70" t="s">
        <v>630</v>
      </c>
      <c r="I525" s="159"/>
      <c r="J525" s="165" t="str">
        <f t="shared" si="8"/>
        <v>ラクラス株式会社</v>
      </c>
      <c r="K525" s="127" t="str">
        <f>_xlfn.XLOOKUP(J525,[1]★元データ!$J$4:$J$703,[1]★元データ!$I$4:$I$703,"")</f>
        <v>らくらす</v>
      </c>
      <c r="L525" s="134">
        <f>_xlfn.XLOOKUP(J525,[1]★元データ!$J$4:$J$703,[1]★元データ!$AC$4:$AC$703,"",)</f>
        <v>47573</v>
      </c>
    </row>
    <row r="526" spans="2:28" s="38" customFormat="1" ht="18.75" customHeight="1">
      <c r="B526" s="34" t="s">
        <v>104</v>
      </c>
      <c r="C526" s="48"/>
      <c r="D526" s="63" t="s">
        <v>729</v>
      </c>
      <c r="E526" s="15" t="s">
        <v>328</v>
      </c>
      <c r="F526" s="8" t="s">
        <v>38</v>
      </c>
      <c r="G526" s="17" t="s">
        <v>723</v>
      </c>
      <c r="H526" s="70" t="s">
        <v>730</v>
      </c>
      <c r="I526" s="159"/>
      <c r="J526" s="165" t="str">
        <f t="shared" si="8"/>
        <v>リコーITソリューションズ株式会社金沢事業所</v>
      </c>
      <c r="K526" s="127" t="str">
        <f>_xlfn.XLOOKUP(J526,[1]★元データ!$J$4:$J$703,[1]★元データ!$I$4:$I$703,"")</f>
        <v>りこーあいてぃそりゅーしょんず</v>
      </c>
      <c r="L526" s="134">
        <f>_xlfn.XLOOKUP(J526,[1]★元データ!$J$4:$J$703,[1]★元データ!$AC$4:$AC$703,"",)</f>
        <v>46843</v>
      </c>
      <c r="M526" s="31"/>
      <c r="N526" s="31"/>
      <c r="O526" s="31"/>
      <c r="P526" s="31"/>
      <c r="Q526" s="31"/>
      <c r="R526" s="31"/>
      <c r="S526" s="31"/>
      <c r="T526" s="31"/>
      <c r="U526" s="31"/>
      <c r="V526" s="31"/>
      <c r="W526" s="31"/>
      <c r="X526" s="31"/>
      <c r="Y526" s="31"/>
      <c r="Z526" s="31"/>
      <c r="AA526" s="31"/>
      <c r="AB526" s="31"/>
    </row>
    <row r="527" spans="2:28" s="38" customFormat="1" ht="18.75" customHeight="1">
      <c r="B527" s="32"/>
      <c r="C527" s="48"/>
      <c r="D527" s="63" t="s">
        <v>845</v>
      </c>
      <c r="E527" s="15" t="s">
        <v>410</v>
      </c>
      <c r="F527" s="8" t="s">
        <v>38</v>
      </c>
      <c r="G527" s="17" t="s">
        <v>28</v>
      </c>
      <c r="H527" s="126" t="s">
        <v>773</v>
      </c>
      <c r="I527" s="126"/>
      <c r="J527" s="165" t="str">
        <f t="shared" si="8"/>
        <v>リコージャパン株式会社石川支社</v>
      </c>
      <c r="K527" s="127" t="str">
        <f>_xlfn.XLOOKUP(J527,[1]★元データ!$J$4:$J$703,[1]★元データ!$I$4:$I$703,"")</f>
        <v>りこーじゃぱん</v>
      </c>
      <c r="L527" s="134">
        <f>_xlfn.XLOOKUP(J527,[1]★元データ!$J$4:$J$703,[1]★元データ!$AC$4:$AC$703,"",)</f>
        <v>47573</v>
      </c>
      <c r="M527" s="31"/>
      <c r="N527" s="31"/>
      <c r="O527" s="31"/>
      <c r="P527" s="31"/>
      <c r="Q527" s="31"/>
      <c r="R527" s="31"/>
      <c r="S527" s="31"/>
      <c r="T527" s="31"/>
      <c r="U527" s="31"/>
      <c r="V527" s="31"/>
      <c r="W527" s="31"/>
      <c r="X527" s="31"/>
      <c r="Y527" s="31"/>
      <c r="Z527" s="31"/>
      <c r="AA527" s="31"/>
      <c r="AB527" s="31"/>
    </row>
    <row r="528" spans="2:28" s="38" customFormat="1" ht="18.75" customHeight="1">
      <c r="B528" s="32"/>
      <c r="C528" s="48"/>
      <c r="D528" s="63" t="s">
        <v>288</v>
      </c>
      <c r="E528" s="15" t="s">
        <v>328</v>
      </c>
      <c r="F528" s="8" t="s">
        <v>38</v>
      </c>
      <c r="G528" s="17" t="s">
        <v>1</v>
      </c>
      <c r="H528" s="80" t="s">
        <v>630</v>
      </c>
      <c r="I528" s="162"/>
      <c r="J528" s="165" t="str">
        <f t="shared" si="8"/>
        <v>菱機工業株式会社</v>
      </c>
      <c r="K528" s="127" t="str">
        <f>_xlfn.XLOOKUP(J528,[1]★元データ!$J$4:$J$703,[1]★元データ!$I$4:$I$703,"")</f>
        <v>りょうきこうぎょう</v>
      </c>
      <c r="L528" s="134">
        <f>_xlfn.XLOOKUP(J528,[1]★元データ!$J$4:$J$703,[1]★元データ!$AC$4:$AC$703,"",)</f>
        <v>46477</v>
      </c>
    </row>
    <row r="529" spans="2:28" s="38" customFormat="1" ht="18.75" customHeight="1">
      <c r="B529" s="99"/>
      <c r="C529" s="48"/>
      <c r="D529" s="35" t="s">
        <v>289</v>
      </c>
      <c r="E529" s="15" t="s">
        <v>328</v>
      </c>
      <c r="F529" s="8" t="s">
        <v>69</v>
      </c>
      <c r="G529" s="17" t="s">
        <v>1</v>
      </c>
      <c r="H529" s="70" t="s">
        <v>630</v>
      </c>
      <c r="I529" s="159"/>
      <c r="J529" s="165" t="str">
        <f t="shared" si="8"/>
        <v>緑伸工業株式会社</v>
      </c>
      <c r="K529" s="127" t="str">
        <f>_xlfn.XLOOKUP(J529,[1]★元データ!$J$4:$J$703,[1]★元データ!$I$4:$I$703,"")</f>
        <v>りょくしんこうぎょう</v>
      </c>
      <c r="L529" s="134">
        <f>_xlfn.XLOOKUP(J529,[1]★元データ!$J$4:$J$703,[1]★元データ!$AC$4:$AC$703,"",)</f>
        <v>46843</v>
      </c>
      <c r="M529" s="31"/>
      <c r="N529" s="31"/>
      <c r="O529" s="31"/>
      <c r="P529" s="31"/>
      <c r="Q529" s="31"/>
      <c r="R529" s="31"/>
      <c r="S529" s="31"/>
      <c r="T529" s="31"/>
      <c r="U529" s="31"/>
      <c r="V529" s="31"/>
      <c r="W529" s="31"/>
      <c r="X529" s="31"/>
      <c r="Y529" s="31"/>
      <c r="Z529" s="31"/>
      <c r="AA529" s="31"/>
      <c r="AB529" s="31"/>
    </row>
    <row r="530" spans="2:28" s="38" customFormat="1" ht="18.95" customHeight="1" thickBot="1">
      <c r="B530" s="118" t="s">
        <v>106</v>
      </c>
      <c r="C530" s="110"/>
      <c r="D530" s="63" t="s">
        <v>59</v>
      </c>
      <c r="E530" s="15" t="s">
        <v>328</v>
      </c>
      <c r="F530" s="8" t="s">
        <v>38</v>
      </c>
      <c r="G530" s="17" t="s">
        <v>4</v>
      </c>
      <c r="H530" s="70" t="s">
        <v>630</v>
      </c>
      <c r="I530" s="159"/>
      <c r="J530" s="165" t="str">
        <f t="shared" si="8"/>
        <v>合同会社レインボーハート</v>
      </c>
      <c r="K530" s="127" t="str">
        <f>_xlfn.XLOOKUP(J530,[1]★元データ!$J$4:$J$703,[1]★元データ!$I$4:$I$703,"")</f>
        <v>れいんぼーはーと</v>
      </c>
      <c r="L530" s="134">
        <f>_xlfn.XLOOKUP(J530,[1]★元データ!$J$4:$J$703,[1]★元データ!$AC$4:$AC$703,"",)</f>
        <v>46477</v>
      </c>
      <c r="M530" s="31"/>
      <c r="N530" s="31"/>
      <c r="O530" s="31"/>
      <c r="P530" s="31"/>
      <c r="Q530" s="31"/>
      <c r="R530" s="31"/>
      <c r="S530" s="31"/>
      <c r="T530" s="31"/>
      <c r="U530" s="31"/>
      <c r="V530" s="31"/>
      <c r="W530" s="31"/>
      <c r="X530" s="31"/>
      <c r="Y530" s="31"/>
      <c r="Z530" s="31"/>
      <c r="AA530" s="31"/>
      <c r="AB530" s="31"/>
    </row>
    <row r="531" spans="2:28" s="38" customFormat="1" ht="18.75" customHeight="1" thickTop="1">
      <c r="B531" s="45" t="s">
        <v>801</v>
      </c>
      <c r="C531" s="48"/>
      <c r="D531" s="84" t="s">
        <v>290</v>
      </c>
      <c r="E531" s="28" t="s">
        <v>412</v>
      </c>
      <c r="F531" s="85" t="s">
        <v>38</v>
      </c>
      <c r="G531" s="59" t="s">
        <v>2</v>
      </c>
      <c r="H531" s="86" t="s">
        <v>630</v>
      </c>
      <c r="I531" s="159"/>
      <c r="J531" s="165" t="str">
        <f t="shared" si="8"/>
        <v>若松工業株式会社</v>
      </c>
      <c r="K531" s="127" t="str">
        <f>_xlfn.XLOOKUP(J531,[1]★元データ!$J$4:$J$703,[1]★元データ!$I$4:$I$703,"")</f>
        <v>わかまつこうぎょう</v>
      </c>
      <c r="L531" s="134">
        <f>_xlfn.XLOOKUP(J531,[1]★元データ!$J$4:$J$703,[1]★元データ!$AC$4:$AC$703,"",)</f>
        <v>47573</v>
      </c>
      <c r="M531" s="31"/>
      <c r="N531" s="31"/>
      <c r="O531" s="31"/>
      <c r="P531" s="31"/>
      <c r="Q531" s="31"/>
      <c r="R531" s="31"/>
      <c r="S531" s="31"/>
      <c r="T531" s="31"/>
      <c r="U531" s="31"/>
      <c r="V531" s="31"/>
      <c r="W531" s="31"/>
      <c r="X531" s="31"/>
      <c r="Y531" s="31"/>
      <c r="Z531" s="31"/>
      <c r="AA531" s="31"/>
      <c r="AB531" s="31"/>
    </row>
    <row r="532" spans="2:28" s="38" customFormat="1" ht="18.75" customHeight="1">
      <c r="B532" s="32"/>
      <c r="C532" s="48"/>
      <c r="D532" s="67" t="s">
        <v>673</v>
      </c>
      <c r="E532" s="5" t="s">
        <v>328</v>
      </c>
      <c r="F532" s="78" t="s">
        <v>383</v>
      </c>
      <c r="G532" s="74" t="s">
        <v>356</v>
      </c>
      <c r="H532" s="70" t="s">
        <v>630</v>
      </c>
      <c r="I532" s="159"/>
      <c r="J532" s="165" t="str">
        <f t="shared" si="8"/>
        <v>株式会社ワクラ村田製作所</v>
      </c>
      <c r="K532" s="127" t="str">
        <f>_xlfn.XLOOKUP(J532,[1]★元データ!$J$4:$J$703,[1]★元データ!$I$4:$I$703,"")</f>
        <v>わくらむらたせいさくしょ</v>
      </c>
      <c r="L532" s="134">
        <f>_xlfn.XLOOKUP(J532,[1]★元データ!$J$4:$J$703,[1]★元データ!$AC$4:$AC$703,"",)</f>
        <v>46477</v>
      </c>
      <c r="M532" s="31"/>
      <c r="N532" s="31"/>
      <c r="O532" s="31"/>
      <c r="P532" s="31"/>
      <c r="Q532" s="31"/>
      <c r="R532" s="31"/>
      <c r="S532" s="31"/>
      <c r="T532" s="31"/>
      <c r="U532" s="31"/>
      <c r="V532" s="31"/>
      <c r="W532" s="31"/>
      <c r="X532" s="31"/>
      <c r="Y532" s="31"/>
      <c r="Z532" s="31"/>
      <c r="AA532" s="31"/>
      <c r="AB532" s="31"/>
    </row>
    <row r="533" spans="2:28" s="38" customFormat="1" ht="18.600000000000001" customHeight="1">
      <c r="B533" s="32"/>
      <c r="C533" s="48"/>
      <c r="D533" s="67" t="s">
        <v>565</v>
      </c>
      <c r="E533" s="15" t="s">
        <v>343</v>
      </c>
      <c r="F533" s="23" t="s">
        <v>379</v>
      </c>
      <c r="G533" s="39" t="s">
        <v>385</v>
      </c>
      <c r="H533" s="70" t="s">
        <v>630</v>
      </c>
      <c r="I533" s="159"/>
      <c r="J533" s="165" t="str">
        <f t="shared" si="8"/>
        <v>社会福祉法人輪島市社会福祉協議会</v>
      </c>
      <c r="K533" s="127" t="str">
        <f>_xlfn.XLOOKUP(J533,[1]★元データ!$J$4:$J$703,[1]★元データ!$I$4:$I$703,"")</f>
        <v>わじまししゃかいふくしきょうぎかい</v>
      </c>
      <c r="L533" s="134">
        <f>_xlfn.XLOOKUP(J533,[1]★元データ!$J$4:$J$703,[1]★元データ!$AC$4:$AC$703,"",)</f>
        <v>46112</v>
      </c>
      <c r="M533" s="31"/>
      <c r="N533" s="31"/>
      <c r="O533" s="31"/>
      <c r="P533" s="31"/>
      <c r="Q533" s="31"/>
      <c r="R533" s="31"/>
      <c r="S533" s="31"/>
      <c r="T533" s="31"/>
      <c r="U533" s="31"/>
      <c r="V533" s="31"/>
      <c r="W533" s="31"/>
      <c r="X533" s="31"/>
      <c r="Y533" s="31"/>
      <c r="Z533" s="31"/>
      <c r="AA533" s="31"/>
      <c r="AB533" s="31"/>
    </row>
    <row r="534" spans="2:28" s="38" customFormat="1" ht="18.75" customHeight="1" thickBot="1">
      <c r="B534" s="109"/>
      <c r="C534" s="111"/>
      <c r="D534" s="102" t="s">
        <v>291</v>
      </c>
      <c r="E534" s="26" t="s">
        <v>343</v>
      </c>
      <c r="F534" s="46" t="s">
        <v>53</v>
      </c>
      <c r="G534" s="44" t="s">
        <v>1</v>
      </c>
      <c r="H534" s="82" t="s">
        <v>630</v>
      </c>
      <c r="I534" s="159"/>
      <c r="J534" s="165" t="str">
        <f t="shared" si="8"/>
        <v>和田内潜建株式会社</v>
      </c>
      <c r="K534" s="127" t="str">
        <f>_xlfn.XLOOKUP(J534,[1]★元データ!$J$4:$J$703,[1]★元データ!$I$4:$I$703,"")</f>
        <v>わだうちせんけん</v>
      </c>
      <c r="L534" s="134">
        <f>_xlfn.XLOOKUP(J534,[1]★元データ!$J$4:$J$703,[1]★元データ!$AC$4:$AC$703,"",)</f>
        <v>46477</v>
      </c>
      <c r="M534" s="31"/>
      <c r="N534" s="31"/>
      <c r="O534" s="31"/>
      <c r="P534" s="31"/>
      <c r="Q534" s="31"/>
      <c r="R534" s="31"/>
      <c r="S534" s="31"/>
      <c r="T534" s="31"/>
      <c r="U534" s="31"/>
      <c r="V534" s="31"/>
      <c r="W534" s="31"/>
      <c r="X534" s="31"/>
      <c r="Y534" s="31"/>
      <c r="Z534" s="31"/>
      <c r="AA534" s="31"/>
      <c r="AB534" s="31"/>
    </row>
    <row r="535" spans="2:28" ht="18.75" customHeight="1" thickTop="1">
      <c r="B535" s="166" t="s">
        <v>105</v>
      </c>
      <c r="C535" s="167"/>
      <c r="D535" s="116" t="s">
        <v>846</v>
      </c>
      <c r="E535" s="24" t="s">
        <v>328</v>
      </c>
      <c r="F535" s="14" t="s">
        <v>63</v>
      </c>
      <c r="G535" s="37" t="s">
        <v>28</v>
      </c>
      <c r="H535" s="81" t="s">
        <v>773</v>
      </c>
      <c r="I535" s="160"/>
      <c r="J535" s="165" t="str">
        <f t="shared" si="8"/>
        <v>AOIホールディングス株式会社石川支店</v>
      </c>
      <c r="K535" s="127" t="str">
        <f>_xlfn.XLOOKUP(J535,[1]★元データ!$J$4:$J$703,[1]★元データ!$I$4:$I$703,"")</f>
        <v>あおいほーるでぃんぐす</v>
      </c>
      <c r="L535" s="134">
        <f>_xlfn.XLOOKUP(J535,[1]★元データ!$J$4:$J$703,[1]★元データ!$AC$4:$AC$703,"",)</f>
        <v>47573</v>
      </c>
    </row>
    <row r="536" spans="2:28" ht="18.75" customHeight="1">
      <c r="B536" s="32"/>
      <c r="C536" s="33"/>
      <c r="D536" s="62" t="s">
        <v>645</v>
      </c>
      <c r="E536" s="15" t="s">
        <v>328</v>
      </c>
      <c r="F536" s="6" t="s">
        <v>36</v>
      </c>
      <c r="G536" s="17" t="s">
        <v>2</v>
      </c>
      <c r="H536" s="70" t="s">
        <v>630</v>
      </c>
      <c r="I536" s="160"/>
      <c r="J536" s="165" t="str">
        <f t="shared" si="8"/>
        <v>株式会社BBS金明</v>
      </c>
      <c r="K536" s="127" t="str">
        <f>_xlfn.XLOOKUP(J536,[1]★元データ!$J$4:$J$703,[1]★元データ!$I$4:$I$703,"")</f>
        <v>びーびーえすきんめい</v>
      </c>
      <c r="L536" s="134">
        <f>_xlfn.XLOOKUP(J536,[1]★元データ!$J$4:$J$703,[1]★元データ!$AC$4:$AC$703,"",)</f>
        <v>47573</v>
      </c>
    </row>
    <row r="537" spans="2:28" ht="18.75" customHeight="1">
      <c r="B537" s="32"/>
      <c r="C537" s="33"/>
      <c r="D537" s="62" t="s">
        <v>697</v>
      </c>
      <c r="E537" s="15" t="s">
        <v>328</v>
      </c>
      <c r="F537" s="6" t="s">
        <v>63</v>
      </c>
      <c r="G537" s="17" t="s">
        <v>18</v>
      </c>
      <c r="H537" s="70" t="s">
        <v>630</v>
      </c>
      <c r="I537" s="160"/>
      <c r="J537" s="165" t="str">
        <f t="shared" si="8"/>
        <v>株式会社b diamond</v>
      </c>
      <c r="K537" s="127" t="str">
        <f>_xlfn.XLOOKUP(J537,[1]★元データ!$J$4:$J$703,[1]★元データ!$I$4:$I$703,"")</f>
        <v>びーだいあもんど</v>
      </c>
      <c r="L537" s="134">
        <f>_xlfn.XLOOKUP(J537,[1]★元データ!$J$4:$J$703,[1]★元データ!$AC$4:$AC$703,"",)</f>
        <v>46843</v>
      </c>
    </row>
    <row r="538" spans="2:28" ht="18.75" customHeight="1">
      <c r="B538" s="32"/>
      <c r="C538" s="33"/>
      <c r="D538" s="62" t="s">
        <v>292</v>
      </c>
      <c r="E538" s="15" t="s">
        <v>328</v>
      </c>
      <c r="F538" s="6" t="s">
        <v>36</v>
      </c>
      <c r="G538" s="17" t="s">
        <v>2</v>
      </c>
      <c r="H538" s="70" t="s">
        <v>630</v>
      </c>
      <c r="I538" s="160"/>
      <c r="J538" s="165" t="str">
        <f t="shared" si="8"/>
        <v>EIZO株式会社</v>
      </c>
      <c r="K538" s="127" t="str">
        <f>_xlfn.XLOOKUP(J538,[1]★元データ!$J$4:$J$703,[1]★元データ!$I$4:$I$703,"")</f>
        <v>えいぞー</v>
      </c>
      <c r="L538" s="134">
        <f>_xlfn.XLOOKUP(J538,[1]★元データ!$J$4:$J$703,[1]★元データ!$AC$4:$AC$703,"",)</f>
        <v>47573</v>
      </c>
    </row>
    <row r="539" spans="2:28" ht="18.75" customHeight="1">
      <c r="B539" s="32"/>
      <c r="C539" s="33"/>
      <c r="D539" s="62" t="s">
        <v>698</v>
      </c>
      <c r="E539" s="15" t="s">
        <v>328</v>
      </c>
      <c r="F539" s="6" t="s">
        <v>36</v>
      </c>
      <c r="G539" s="17" t="s">
        <v>5</v>
      </c>
      <c r="H539" s="70" t="s">
        <v>630</v>
      </c>
      <c r="I539" s="160"/>
      <c r="J539" s="165" t="str">
        <f t="shared" si="8"/>
        <v>EIZOサポートネットワーク株式会社</v>
      </c>
      <c r="K539" s="127" t="str">
        <f>_xlfn.XLOOKUP(J539,[1]★元データ!$J$4:$J$703,[1]★元データ!$I$4:$I$703,"")</f>
        <v>えいぞーさぽーとねっとわーく</v>
      </c>
      <c r="L539" s="134">
        <f>_xlfn.XLOOKUP(J539,[1]★元データ!$J$4:$J$703,[1]★元データ!$AC$4:$AC$703,"",)</f>
        <v>46843</v>
      </c>
    </row>
    <row r="540" spans="2:28" ht="18.75" customHeight="1">
      <c r="B540" s="32"/>
      <c r="C540" s="33"/>
      <c r="D540" s="62" t="s">
        <v>797</v>
      </c>
      <c r="E540" s="15" t="s">
        <v>328</v>
      </c>
      <c r="F540" s="6" t="s">
        <v>63</v>
      </c>
      <c r="G540" s="17" t="s">
        <v>446</v>
      </c>
      <c r="H540" s="70" t="s">
        <v>773</v>
      </c>
      <c r="I540" s="160"/>
      <c r="J540" s="165" t="str">
        <f t="shared" si="8"/>
        <v>株式会社HKS</v>
      </c>
      <c r="K540" s="127" t="str">
        <f>_xlfn.XLOOKUP(J540,[1]★元データ!$J$4:$J$703,[1]★元データ!$I$4:$I$703,"")</f>
        <v>エイチケーエス</v>
      </c>
      <c r="L540" s="134">
        <f>_xlfn.XLOOKUP(J540,[1]★元データ!$J$4:$J$703,[1]★元データ!$AC$4:$AC$703,"",)</f>
        <v>47573</v>
      </c>
    </row>
    <row r="541" spans="2:28" ht="18.75" customHeight="1">
      <c r="B541" s="32"/>
      <c r="C541" s="33"/>
      <c r="D541" s="62" t="s">
        <v>807</v>
      </c>
      <c r="E541" s="15"/>
      <c r="F541" s="6" t="s">
        <v>44</v>
      </c>
      <c r="G541" s="17" t="s">
        <v>1</v>
      </c>
      <c r="H541" s="70" t="s">
        <v>773</v>
      </c>
      <c r="I541" s="160"/>
      <c r="J541" s="165" t="str">
        <f t="shared" si="8"/>
        <v>HULK建設株式会社</v>
      </c>
      <c r="K541" s="127" t="str">
        <f>_xlfn.XLOOKUP(J541,[1]★元データ!$J$4:$J$703,[1]★元データ!$I$4:$I$703,"")</f>
        <v>はるくけんせつ</v>
      </c>
      <c r="L541" s="134">
        <f>_xlfn.XLOOKUP(J541,[1]★元データ!$J$4:$J$703,[1]★元データ!$AC$4:$AC$703,"",)</f>
        <v>47573</v>
      </c>
    </row>
    <row r="542" spans="2:28" ht="18.75" customHeight="1">
      <c r="B542" s="32"/>
      <c r="C542" s="33"/>
      <c r="D542" s="62" t="s">
        <v>598</v>
      </c>
      <c r="E542" s="15" t="s">
        <v>328</v>
      </c>
      <c r="F542" s="6" t="s">
        <v>354</v>
      </c>
      <c r="G542" s="17" t="s">
        <v>527</v>
      </c>
      <c r="H542" s="70" t="s">
        <v>630</v>
      </c>
      <c r="I542" s="160"/>
      <c r="J542" s="165" t="str">
        <f t="shared" si="8"/>
        <v>株式会社ICCサービスセンター</v>
      </c>
      <c r="K542" s="127" t="str">
        <f>_xlfn.XLOOKUP(J542,[1]★元データ!$J$4:$J$703,[1]★元データ!$I$4:$I$703,"")</f>
        <v>あいしーしーさーびすせんたー</v>
      </c>
      <c r="L542" s="134">
        <f>_xlfn.XLOOKUP(J542,[1]★元データ!$J$4:$J$703,[1]★元データ!$AC$4:$AC$703,"",)</f>
        <v>47938</v>
      </c>
    </row>
    <row r="543" spans="2:28" ht="18.75" customHeight="1">
      <c r="B543" s="32"/>
      <c r="C543" s="33"/>
      <c r="D543" s="62" t="s">
        <v>699</v>
      </c>
      <c r="E543" s="15" t="s">
        <v>328</v>
      </c>
      <c r="F543" s="6" t="s">
        <v>63</v>
      </c>
      <c r="G543" s="17" t="s">
        <v>527</v>
      </c>
      <c r="H543" s="70" t="s">
        <v>630</v>
      </c>
      <c r="I543" s="160"/>
      <c r="J543" s="165" t="str">
        <f t="shared" si="8"/>
        <v>株式会社ICCデータプラス</v>
      </c>
      <c r="K543" s="127" t="str">
        <f>_xlfn.XLOOKUP(J543,[1]★元データ!$J$4:$J$703,[1]★元データ!$I$4:$I$703,"")</f>
        <v>あいしーしーでーたぷらす</v>
      </c>
      <c r="L543" s="134">
        <f>_xlfn.XLOOKUP(J543,[1]★元データ!$J$4:$J$703,[1]★元データ!$AC$4:$AC$703,"",)</f>
        <v>46843</v>
      </c>
    </row>
    <row r="544" spans="2:28" ht="18.75" customHeight="1">
      <c r="B544" s="32"/>
      <c r="C544" s="33"/>
      <c r="D544" s="90" t="s">
        <v>731</v>
      </c>
      <c r="E544" s="15" t="s">
        <v>328</v>
      </c>
      <c r="F544" s="6" t="s">
        <v>732</v>
      </c>
      <c r="G544" s="17" t="s">
        <v>1</v>
      </c>
      <c r="H544" s="70" t="s">
        <v>733</v>
      </c>
      <c r="I544" s="160"/>
      <c r="J544" s="165" t="str">
        <f t="shared" si="8"/>
        <v>I.C.M.株式会社</v>
      </c>
      <c r="K544" s="127" t="str">
        <f>_xlfn.XLOOKUP(J544,[1]★元データ!$J$4:$J$703,[1]★元データ!$I$4:$I$703,"")</f>
        <v>あいしーえむ</v>
      </c>
      <c r="L544" s="134">
        <f>_xlfn.XLOOKUP(J544,[1]★元データ!$J$4:$J$703,[1]★元データ!$AC$4:$AC$703,"",)</f>
        <v>46843</v>
      </c>
    </row>
    <row r="545" spans="2:28" ht="18.75" customHeight="1">
      <c r="B545" s="32"/>
      <c r="C545" s="33"/>
      <c r="D545" s="62" t="s">
        <v>309</v>
      </c>
      <c r="E545" s="15" t="s">
        <v>504</v>
      </c>
      <c r="F545" s="8" t="s">
        <v>38</v>
      </c>
      <c r="G545" s="17" t="s">
        <v>27</v>
      </c>
      <c r="H545" s="70" t="s">
        <v>630</v>
      </c>
      <c r="I545" s="160"/>
      <c r="J545" s="165" t="str">
        <f t="shared" si="8"/>
        <v>IRいしかわ鉄道株式会社</v>
      </c>
      <c r="K545" s="127" t="str">
        <f>_xlfn.XLOOKUP(J545,[1]★元データ!$J$4:$J$703,[1]★元データ!$I$4:$I$703,"")</f>
        <v>あいあーるいしかわてつどう</v>
      </c>
      <c r="L545" s="134">
        <f>_xlfn.XLOOKUP(J545,[1]★元データ!$J$4:$J$703,[1]★元データ!$AC$4:$AC$703,"",)</f>
        <v>47938</v>
      </c>
    </row>
    <row r="546" spans="2:28" ht="18.75" customHeight="1">
      <c r="B546" s="32"/>
      <c r="C546" s="33"/>
      <c r="D546" s="62" t="s">
        <v>308</v>
      </c>
      <c r="E546" s="15"/>
      <c r="F546" s="8" t="s">
        <v>38</v>
      </c>
      <c r="G546" s="17" t="s">
        <v>2</v>
      </c>
      <c r="H546" s="70" t="s">
        <v>630</v>
      </c>
      <c r="I546" s="160"/>
      <c r="J546" s="165" t="str">
        <f t="shared" si="8"/>
        <v>株式会社JAアグリライン石川</v>
      </c>
      <c r="K546" s="127" t="str">
        <f>_xlfn.XLOOKUP(J546,[1]★元データ!$J$4:$J$703,[1]★元データ!$I$4:$I$703,"")</f>
        <v>じぇいえーあぐりらいんいしかわ</v>
      </c>
      <c r="L546" s="134">
        <f>_xlfn.XLOOKUP(J546,[1]★元データ!$J$4:$J$703,[1]★元データ!$AC$4:$AC$703,"",)</f>
        <v>46112</v>
      </c>
    </row>
    <row r="547" spans="2:28" ht="18.75" customHeight="1">
      <c r="B547" s="32"/>
      <c r="C547" s="33"/>
      <c r="D547" s="62" t="s">
        <v>307</v>
      </c>
      <c r="E547" s="15" t="s">
        <v>328</v>
      </c>
      <c r="F547" s="8" t="s">
        <v>38</v>
      </c>
      <c r="G547" s="17" t="s">
        <v>1</v>
      </c>
      <c r="H547" s="70" t="s">
        <v>630</v>
      </c>
      <c r="I547" s="160"/>
      <c r="J547" s="165" t="str">
        <f t="shared" si="8"/>
        <v>株式会社JA建設エナジー</v>
      </c>
      <c r="K547" s="127" t="str">
        <f>_xlfn.XLOOKUP(J547,[1]★元データ!$J$4:$J$703,[1]★元データ!$I$4:$I$703,"")</f>
        <v>じぇいえーけんせつえなじー</v>
      </c>
      <c r="L547" s="134">
        <f>_xlfn.XLOOKUP(J547,[1]★元データ!$J$4:$J$703,[1]★元データ!$AC$4:$AC$703,"",)</f>
        <v>47208</v>
      </c>
      <c r="M547" s="38"/>
      <c r="N547" s="38"/>
      <c r="O547" s="38"/>
      <c r="P547" s="38"/>
      <c r="Q547" s="38"/>
      <c r="R547" s="38"/>
      <c r="S547" s="38"/>
      <c r="T547" s="38"/>
      <c r="U547" s="38"/>
      <c r="V547" s="38"/>
      <c r="W547" s="38"/>
      <c r="X547" s="38"/>
      <c r="Y547" s="38"/>
      <c r="Z547" s="38"/>
      <c r="AA547" s="38"/>
      <c r="AB547" s="38"/>
    </row>
    <row r="548" spans="2:28" ht="18.75" customHeight="1">
      <c r="B548" s="32"/>
      <c r="C548" s="33"/>
      <c r="D548" s="63" t="s">
        <v>724</v>
      </c>
      <c r="E548" s="15" t="s">
        <v>328</v>
      </c>
      <c r="F548" s="8" t="s">
        <v>710</v>
      </c>
      <c r="G548" s="17" t="s">
        <v>725</v>
      </c>
      <c r="H548" s="70" t="s">
        <v>630</v>
      </c>
      <c r="I548" s="160"/>
      <c r="J548" s="165" t="str">
        <f t="shared" si="8"/>
        <v>株式会社Ｊシステム</v>
      </c>
      <c r="K548" s="127" t="str">
        <f>_xlfn.XLOOKUP(J548,[1]★元データ!$J$4:$J$703,[1]★元データ!$I$4:$I$703,"")</f>
        <v>じぇいしすてむ</v>
      </c>
      <c r="L548" s="134">
        <f>_xlfn.XLOOKUP(J548,[1]★元データ!$J$4:$J$703,[1]★元データ!$AC$4:$AC$703,"",)</f>
        <v>46843</v>
      </c>
    </row>
    <row r="549" spans="2:28" ht="18.75" customHeight="1">
      <c r="B549" s="32"/>
      <c r="C549" s="33"/>
      <c r="D549" s="62" t="s">
        <v>574</v>
      </c>
      <c r="E549" s="15" t="s">
        <v>343</v>
      </c>
      <c r="F549" s="6" t="s">
        <v>398</v>
      </c>
      <c r="G549" s="17" t="s">
        <v>356</v>
      </c>
      <c r="H549" s="70" t="s">
        <v>630</v>
      </c>
      <c r="I549" s="160"/>
      <c r="J549" s="165" t="str">
        <f t="shared" si="8"/>
        <v>株式会社MORITA MTC</v>
      </c>
      <c r="K549" s="127" t="str">
        <f>_xlfn.XLOOKUP(J549,[1]★元データ!$J$4:$J$703,[1]★元データ!$I$4:$I$703,"")</f>
        <v>もりたえむてぃーしー</v>
      </c>
      <c r="L549" s="134">
        <f>_xlfn.XLOOKUP(J549,[1]★元データ!$J$4:$J$703,[1]★元データ!$AC$4:$AC$703,"",)</f>
        <v>47208</v>
      </c>
    </row>
    <row r="550" spans="2:28" ht="18.75" customHeight="1">
      <c r="B550" s="32"/>
      <c r="C550" s="33"/>
      <c r="D550" s="62" t="s">
        <v>339</v>
      </c>
      <c r="E550" s="15" t="s">
        <v>328</v>
      </c>
      <c r="F550" s="6" t="s">
        <v>38</v>
      </c>
      <c r="G550" s="17" t="s">
        <v>26</v>
      </c>
      <c r="H550" s="70" t="s">
        <v>630</v>
      </c>
      <c r="I550" s="160"/>
      <c r="J550" s="165" t="str">
        <f t="shared" si="8"/>
        <v>株式会社NTTデータ北陸</v>
      </c>
      <c r="K550" s="127" t="str">
        <f>_xlfn.XLOOKUP(J550,[1]★元データ!$J$4:$J$703,[1]★元データ!$I$4:$I$703,"")</f>
        <v>えぬてぃーてぃでーたほくりく</v>
      </c>
      <c r="L550" s="134">
        <f>_xlfn.XLOOKUP(J550,[1]★元データ!$J$4:$J$703,[1]★元データ!$AC$4:$AC$703,"",)</f>
        <v>47208</v>
      </c>
    </row>
    <row r="551" spans="2:28" ht="18.75" customHeight="1">
      <c r="B551" s="32"/>
      <c r="C551" s="33"/>
      <c r="D551" s="62" t="s">
        <v>825</v>
      </c>
      <c r="E551" s="15" t="s">
        <v>328</v>
      </c>
      <c r="F551" s="6" t="s">
        <v>38</v>
      </c>
      <c r="G551" s="17" t="s">
        <v>26</v>
      </c>
      <c r="H551" s="70" t="s">
        <v>630</v>
      </c>
      <c r="I551" s="160"/>
      <c r="J551" s="165" t="str">
        <f t="shared" si="8"/>
        <v>株式会社NTTドコモ北陸支社</v>
      </c>
      <c r="K551" s="127" t="str">
        <f>_xlfn.XLOOKUP(J551,[1]★元データ!$J$4:$J$703,[1]★元データ!$I$4:$I$703,"")</f>
        <v>えぬてぃーてぃどこもほくりくししゃ</v>
      </c>
      <c r="L551" s="134">
        <f>_xlfn.XLOOKUP(J551,[1]★元データ!$J$4:$J$703,[1]★元データ!$AC$4:$AC$703,"",)</f>
        <v>47573</v>
      </c>
      <c r="M551" s="38"/>
      <c r="N551" s="38"/>
      <c r="O551" s="38"/>
      <c r="P551" s="38"/>
      <c r="Q551" s="38"/>
      <c r="R551" s="38"/>
      <c r="S551" s="38"/>
      <c r="T551" s="38"/>
      <c r="U551" s="38"/>
      <c r="V551" s="38"/>
      <c r="W551" s="38"/>
      <c r="X551" s="38"/>
      <c r="Y551" s="38"/>
      <c r="Z551" s="38"/>
      <c r="AA551" s="38"/>
      <c r="AB551" s="38"/>
    </row>
    <row r="552" spans="2:28" ht="18.75" customHeight="1">
      <c r="B552" s="32"/>
      <c r="C552" s="33"/>
      <c r="D552" s="63" t="s">
        <v>599</v>
      </c>
      <c r="E552" s="15" t="s">
        <v>328</v>
      </c>
      <c r="F552" s="8" t="s">
        <v>63</v>
      </c>
      <c r="G552" s="17" t="s">
        <v>26</v>
      </c>
      <c r="H552" s="70" t="s">
        <v>630</v>
      </c>
      <c r="I552" s="160"/>
      <c r="J552" s="165" t="str">
        <f t="shared" si="8"/>
        <v>NTT西日本ビジネスフロント株式会社金沢支店</v>
      </c>
      <c r="K552" s="127" t="str">
        <f>_xlfn.XLOOKUP(J552,[1]★元データ!$J$4:$J$703,[1]★元データ!$I$4:$I$703,"")</f>
        <v>えぬてぃーてぃにしにほんびじねすふろんとかなざわしてん</v>
      </c>
      <c r="L552" s="134">
        <f>_xlfn.XLOOKUP(J552,[1]★元データ!$J$4:$J$703,[1]★元データ!$AC$4:$AC$703,"",)</f>
        <v>46843</v>
      </c>
      <c r="M552" s="38"/>
      <c r="N552" s="38"/>
      <c r="O552" s="38"/>
      <c r="P552" s="38"/>
      <c r="Q552" s="38"/>
      <c r="R552" s="38"/>
      <c r="S552" s="38"/>
      <c r="T552" s="38"/>
      <c r="U552" s="38"/>
      <c r="V552" s="38"/>
      <c r="W552" s="38"/>
      <c r="X552" s="38"/>
      <c r="Y552" s="38"/>
      <c r="Z552" s="38"/>
      <c r="AA552" s="38"/>
      <c r="AB552" s="38"/>
    </row>
    <row r="553" spans="2:28" ht="18.75" customHeight="1">
      <c r="B553" s="32"/>
      <c r="C553" s="33"/>
      <c r="D553" s="63" t="s">
        <v>600</v>
      </c>
      <c r="E553" s="15" t="s">
        <v>328</v>
      </c>
      <c r="F553" s="8" t="s">
        <v>63</v>
      </c>
      <c r="G553" s="17" t="s">
        <v>26</v>
      </c>
      <c r="H553" s="70" t="s">
        <v>630</v>
      </c>
      <c r="I553" s="160"/>
      <c r="J553" s="165" t="str">
        <f t="shared" si="8"/>
        <v>NTTビジネスソリューションズ株式会社金沢ビジネス営業部</v>
      </c>
      <c r="K553" s="127" t="str">
        <f>_xlfn.XLOOKUP(J553,[1]★元データ!$J$4:$J$703,[1]★元データ!$I$4:$I$703,"")</f>
        <v>えぬてぃーてぃびじねすそりゅーしょんずかなざわびじねすえいぎょうぶ</v>
      </c>
      <c r="L553" s="134">
        <f>_xlfn.XLOOKUP(J553,[1]★元データ!$J$4:$J$703,[1]★元データ!$AC$4:$AC$703,"",)</f>
        <v>46843</v>
      </c>
      <c r="M553" s="38"/>
      <c r="N553" s="38"/>
      <c r="O553" s="38"/>
      <c r="P553" s="38"/>
      <c r="Q553" s="38"/>
      <c r="R553" s="38"/>
      <c r="S553" s="38"/>
      <c r="T553" s="38"/>
      <c r="U553" s="38"/>
      <c r="V553" s="38"/>
      <c r="W553" s="38"/>
      <c r="X553" s="38"/>
      <c r="Y553" s="38"/>
      <c r="Z553" s="38"/>
      <c r="AA553" s="38"/>
      <c r="AB553" s="38"/>
    </row>
    <row r="554" spans="2:28" ht="18.75" customHeight="1">
      <c r="B554" s="32"/>
      <c r="C554" s="33"/>
      <c r="D554" s="63" t="s">
        <v>601</v>
      </c>
      <c r="E554" s="15" t="s">
        <v>328</v>
      </c>
      <c r="F554" s="8" t="s">
        <v>63</v>
      </c>
      <c r="G554" s="17" t="s">
        <v>26</v>
      </c>
      <c r="H554" s="70" t="s">
        <v>630</v>
      </c>
      <c r="I554" s="160"/>
      <c r="J554" s="165" t="str">
        <f t="shared" si="8"/>
        <v>株式会社NTTフィールドテクノ金沢設備部</v>
      </c>
      <c r="K554" s="127" t="str">
        <f>_xlfn.XLOOKUP(J554,[1]★元データ!$J$4:$J$703,[1]★元データ!$I$4:$I$703,"")</f>
        <v>えぬてぃーてぃふぃーるどてくのかなざわせつびぶ</v>
      </c>
      <c r="L554" s="134">
        <f>_xlfn.XLOOKUP(J554,[1]★元データ!$J$4:$J$703,[1]★元データ!$AC$4:$AC$703,"",)</f>
        <v>46843</v>
      </c>
    </row>
    <row r="555" spans="2:28" ht="18.75" customHeight="1">
      <c r="B555" s="32"/>
      <c r="C555" s="33"/>
      <c r="D555" s="62" t="s">
        <v>293</v>
      </c>
      <c r="E555" s="15" t="s">
        <v>328</v>
      </c>
      <c r="F555" s="6" t="s">
        <v>39</v>
      </c>
      <c r="G555" s="17" t="s">
        <v>2</v>
      </c>
      <c r="H555" s="70" t="s">
        <v>630</v>
      </c>
      <c r="I555" s="160"/>
      <c r="J555" s="165" t="str">
        <f t="shared" si="8"/>
        <v>株式会社PFU</v>
      </c>
      <c r="K555" s="127" t="str">
        <f>_xlfn.XLOOKUP(J555,[1]★元データ!$J$4:$J$703,[1]★元データ!$I$4:$I$703,"")</f>
        <v>ぴーえふゆー</v>
      </c>
      <c r="L555" s="134">
        <f>_xlfn.XLOOKUP(J555,[1]★元データ!$J$4:$J$703,[1]★元データ!$AC$4:$AC$703,"",)</f>
        <v>47573</v>
      </c>
    </row>
    <row r="556" spans="2:28" ht="18.75" customHeight="1">
      <c r="B556" s="32"/>
      <c r="C556" s="33"/>
      <c r="D556" s="62" t="s">
        <v>294</v>
      </c>
      <c r="E556" s="15" t="s">
        <v>328</v>
      </c>
      <c r="F556" s="8" t="s">
        <v>39</v>
      </c>
      <c r="G556" s="17" t="s">
        <v>2</v>
      </c>
      <c r="H556" s="70" t="s">
        <v>630</v>
      </c>
      <c r="I556" s="160"/>
      <c r="J556" s="165" t="str">
        <f t="shared" si="8"/>
        <v>PFUテクノワイズ株式会社</v>
      </c>
      <c r="K556" s="127" t="str">
        <f>_xlfn.XLOOKUP(J556,[1]★元データ!$J$4:$J$703,[1]★元データ!$I$4:$I$703,"")</f>
        <v>ぴーえふゆーてくのわいず</v>
      </c>
      <c r="L556" s="134">
        <f>_xlfn.XLOOKUP(J556,[1]★元データ!$J$4:$J$703,[1]★元データ!$AC$4:$AC$703,"",)</f>
        <v>46112</v>
      </c>
    </row>
    <row r="557" spans="2:28">
      <c r="D557" s="63" t="s">
        <v>295</v>
      </c>
      <c r="E557" s="15" t="s">
        <v>328</v>
      </c>
      <c r="F557" s="8" t="s">
        <v>39</v>
      </c>
      <c r="G557" s="17" t="s">
        <v>5</v>
      </c>
      <c r="H557" s="70" t="s">
        <v>630</v>
      </c>
      <c r="I557" s="160"/>
      <c r="J557" s="165" t="str">
        <f t="shared" si="8"/>
        <v>PFUライフエージェンシー株式会社</v>
      </c>
      <c r="K557" s="127" t="str">
        <f>_xlfn.XLOOKUP(J557,[1]★元データ!$J$4:$J$703,[1]★元データ!$I$4:$I$703,"")</f>
        <v>ぴーえふゆーらいふえーじぇんしー</v>
      </c>
      <c r="L557" s="134">
        <f>_xlfn.XLOOKUP(J557,[1]★元データ!$J$4:$J$703,[1]★元データ!$AC$4:$AC$703,"",)</f>
        <v>46477</v>
      </c>
    </row>
    <row r="558" spans="2:28" ht="18.75" customHeight="1">
      <c r="B558" s="32"/>
      <c r="C558" s="33"/>
      <c r="D558" s="62" t="s">
        <v>815</v>
      </c>
      <c r="E558" s="15" t="s">
        <v>328</v>
      </c>
      <c r="F558" s="6" t="s">
        <v>438</v>
      </c>
      <c r="G558" s="17" t="s">
        <v>6</v>
      </c>
      <c r="H558" s="70" t="s">
        <v>630</v>
      </c>
      <c r="I558" s="160"/>
      <c r="J558" s="165" t="str">
        <f t="shared" si="8"/>
        <v>株式会社SINN MIRAI</v>
      </c>
      <c r="K558" s="127" t="str">
        <f>_xlfn.XLOOKUP(J558,[1]★元データ!$J$4:$J$703,[1]★元データ!$I$4:$I$703,"")</f>
        <v>しんみらい</v>
      </c>
      <c r="L558" s="134">
        <f>_xlfn.XLOOKUP(J558,[1]★元データ!$J$4:$J$703,[1]★元データ!$AC$4:$AC$703,"",)</f>
        <v>47573</v>
      </c>
    </row>
    <row r="559" spans="2:28">
      <c r="E559" s="2"/>
      <c r="H559" s="2"/>
      <c r="I559" s="2"/>
      <c r="J559" s="165" t="str">
        <f t="shared" si="8"/>
        <v/>
      </c>
      <c r="K559" s="127" t="str">
        <f>_xlfn.XLOOKUP(J559,[1]★元データ!$J$4:$J$703,[1]★元データ!$I$4:$I$703,"")</f>
        <v/>
      </c>
      <c r="L559" s="134" t="str">
        <f>_xlfn.XLOOKUP(J559,[1]★元データ!$J$4:$J$703,[1]★元データ!$AC$4:$AC$703,"",)</f>
        <v/>
      </c>
    </row>
    <row r="560" spans="2:28">
      <c r="J560" s="165" t="str">
        <f t="shared" si="8"/>
        <v/>
      </c>
      <c r="K560" s="127" t="str">
        <f>_xlfn.XLOOKUP(J560,[1]★元データ!$J$4:$J$703,[1]★元データ!$I$4:$I$703,"")</f>
        <v/>
      </c>
      <c r="L560" s="134" t="str">
        <f>_xlfn.XLOOKUP(J560,[1]★元データ!$J$4:$J$703,[1]★元データ!$AC$4:$AC$703,"",)</f>
        <v/>
      </c>
    </row>
    <row r="561" spans="2:28">
      <c r="J561" s="165" t="str">
        <f t="shared" ref="J561:J566" si="9">SUBSTITUTE(SUBSTITUTE(SUBSTITUTE(SUBSTITUTE(D561,"㈱","株式会社"),"㈲","有限会社"),"(公財)","公益財団法人"),"(一財)","一般財団法人")</f>
        <v/>
      </c>
      <c r="K561" s="127" t="str">
        <f>_xlfn.XLOOKUP(J561,[1]★元データ!$J$4:$J$703,[1]★元データ!$I$4:$I$703,"")</f>
        <v/>
      </c>
      <c r="L561" s="134" t="str">
        <f>_xlfn.XLOOKUP(J561,[1]★元データ!$J$4:$J$703,[1]★元データ!$AC$4:$AC$703,"",)</f>
        <v/>
      </c>
    </row>
    <row r="562" spans="2:28">
      <c r="J562" s="165" t="str">
        <f t="shared" si="9"/>
        <v/>
      </c>
      <c r="K562" s="127" t="str">
        <f>_xlfn.XLOOKUP(J562,[1]★元データ!$J$4:$J$703,[1]★元データ!$I$4:$I$703,"")</f>
        <v/>
      </c>
      <c r="L562" s="134" t="str">
        <f>_xlfn.XLOOKUP(J562,[1]★元データ!$J$4:$J$703,[1]★元データ!$AC$4:$AC$703,"",)</f>
        <v/>
      </c>
    </row>
    <row r="563" spans="2:28">
      <c r="J563" s="165" t="str">
        <f t="shared" si="9"/>
        <v/>
      </c>
      <c r="K563" s="127" t="str">
        <f>_xlfn.XLOOKUP(J563,[1]★元データ!$J$4:$J$703,[1]★元データ!$I$4:$I$703,"")</f>
        <v/>
      </c>
      <c r="L563" s="134" t="str">
        <f>_xlfn.XLOOKUP(J563,[1]★元データ!$J$4:$J$703,[1]★元データ!$AC$4:$AC$703,"",)</f>
        <v/>
      </c>
    </row>
    <row r="564" spans="2:28">
      <c r="J564" s="165" t="str">
        <f t="shared" si="9"/>
        <v/>
      </c>
      <c r="K564" s="127" t="str">
        <f>_xlfn.XLOOKUP(J564,[1]★元データ!$J$4:$J$703,[1]★元データ!$I$4:$I$703,"")</f>
        <v/>
      </c>
      <c r="L564" s="134" t="str">
        <f>_xlfn.XLOOKUP(J564,[1]★元データ!$J$4:$J$703,[1]★元データ!$AC$4:$AC$703,"",)</f>
        <v/>
      </c>
    </row>
    <row r="565" spans="2:28">
      <c r="J565" s="165" t="str">
        <f t="shared" si="9"/>
        <v/>
      </c>
      <c r="K565" s="127" t="str">
        <f>_xlfn.XLOOKUP(J565,[1]★元データ!$J$4:$J$703,[1]★元データ!$I$4:$I$703,"")</f>
        <v/>
      </c>
    </row>
    <row r="566" spans="2:28">
      <c r="J566" s="165" t="str">
        <f t="shared" si="9"/>
        <v/>
      </c>
      <c r="K566" s="127" t="str">
        <f>_xlfn.XLOOKUP(J566,[1]★元データ!$J$4:$J$703,[1]★元データ!$I$4:$I$703,"")</f>
        <v/>
      </c>
    </row>
    <row r="570" spans="2:28" s="61" customFormat="1">
      <c r="B570" s="51"/>
      <c r="C570" s="60"/>
      <c r="D570" s="53"/>
      <c r="E570" s="30"/>
      <c r="F570" s="54"/>
      <c r="G570" s="55"/>
      <c r="H570" s="30"/>
      <c r="I570" s="30"/>
      <c r="J570" s="30"/>
      <c r="K570" s="31"/>
      <c r="L570" s="31"/>
      <c r="M570" s="31"/>
      <c r="N570" s="31"/>
      <c r="O570" s="31"/>
      <c r="P570" s="31"/>
      <c r="Q570" s="31"/>
      <c r="R570" s="31"/>
      <c r="S570" s="31"/>
      <c r="T570" s="31"/>
      <c r="U570" s="31"/>
      <c r="V570" s="31"/>
      <c r="W570" s="31"/>
      <c r="X570" s="31"/>
      <c r="Y570" s="31"/>
      <c r="Z570" s="31"/>
      <c r="AA570" s="31"/>
      <c r="AB570" s="31"/>
    </row>
  </sheetData>
  <autoFilter ref="D3:L558" xr:uid="{00000000-0001-0000-0000-000000000000}"/>
  <mergeCells count="3">
    <mergeCell ref="B535:C535"/>
    <mergeCell ref="B1:G1"/>
    <mergeCell ref="B2:H2"/>
  </mergeCells>
  <phoneticPr fontId="4"/>
  <hyperlinks>
    <hyperlink ref="D7" r:id="rId1" xr:uid="{00000000-0004-0000-0000-000000000000}"/>
    <hyperlink ref="D8" r:id="rId2" xr:uid="{00000000-0004-0000-0000-000001000000}"/>
    <hyperlink ref="D13" r:id="rId3" xr:uid="{00000000-0004-0000-0000-000003000000}"/>
    <hyperlink ref="D16" r:id="rId4" xr:uid="{00000000-0004-0000-0000-000004000000}"/>
    <hyperlink ref="D5" r:id="rId5" xr:uid="{00000000-0004-0000-0000-000005000000}"/>
    <hyperlink ref="D18" r:id="rId6" xr:uid="{00000000-0004-0000-0000-000006000000}"/>
    <hyperlink ref="D19" r:id="rId7" xr:uid="{00000000-0004-0000-0000-000007000000}"/>
    <hyperlink ref="D20" r:id="rId8" xr:uid="{00000000-0004-0000-0000-000008000000}"/>
    <hyperlink ref="D21" r:id="rId9" xr:uid="{00000000-0004-0000-0000-000009000000}"/>
    <hyperlink ref="D23" r:id="rId10" xr:uid="{00000000-0004-0000-0000-00000A000000}"/>
    <hyperlink ref="D25" r:id="rId11" xr:uid="{00000000-0004-0000-0000-00000B000000}"/>
    <hyperlink ref="D24" r:id="rId12" xr:uid="{00000000-0004-0000-0000-00000C000000}"/>
    <hyperlink ref="D26" r:id="rId13" xr:uid="{00000000-0004-0000-0000-00000D000000}"/>
    <hyperlink ref="D27" r:id="rId14" xr:uid="{00000000-0004-0000-0000-00000F000000}"/>
    <hyperlink ref="D6" r:id="rId15" xr:uid="{00000000-0004-0000-0000-000010000000}"/>
    <hyperlink ref="D29" r:id="rId16" xr:uid="{00000000-0004-0000-0000-000011000000}"/>
    <hyperlink ref="D34" r:id="rId17" xr:uid="{00000000-0004-0000-0000-000012000000}"/>
    <hyperlink ref="D35" r:id="rId18" xr:uid="{00000000-0004-0000-0000-000013000000}"/>
    <hyperlink ref="D36" r:id="rId19" xr:uid="{00000000-0004-0000-0000-000014000000}"/>
    <hyperlink ref="D37" r:id="rId20" xr:uid="{00000000-0004-0000-0000-000015000000}"/>
    <hyperlink ref="D46" r:id="rId21" xr:uid="{00000000-0004-0000-0000-000016000000}"/>
    <hyperlink ref="D39" r:id="rId22" xr:uid="{00000000-0004-0000-0000-000017000000}"/>
    <hyperlink ref="D40" r:id="rId23" xr:uid="{00000000-0004-0000-0000-000018000000}"/>
    <hyperlink ref="D41" r:id="rId24" xr:uid="{00000000-0004-0000-0000-000019000000}"/>
    <hyperlink ref="D43" r:id="rId25" xr:uid="{00000000-0004-0000-0000-00001A000000}"/>
    <hyperlink ref="D44" r:id="rId26" xr:uid="{00000000-0004-0000-0000-00001B000000}"/>
    <hyperlink ref="D47" r:id="rId27" xr:uid="{00000000-0004-0000-0000-00001C000000}"/>
    <hyperlink ref="D48" r:id="rId28" xr:uid="{00000000-0004-0000-0000-00001D000000}"/>
    <hyperlink ref="D49" r:id="rId29" xr:uid="{00000000-0004-0000-0000-00001E000000}"/>
    <hyperlink ref="D52" r:id="rId30" display="一般財団法人石川県予防医学協会" xr:uid="{00000000-0004-0000-0000-00001F000000}"/>
    <hyperlink ref="D50" r:id="rId31" xr:uid="{00000000-0004-0000-0000-000020000000}"/>
    <hyperlink ref="D53" r:id="rId32" display="公益財団法人石川県林業公社" xr:uid="{00000000-0004-0000-0000-000021000000}"/>
    <hyperlink ref="D57" r:id="rId33" xr:uid="{00000000-0004-0000-0000-000023000000}"/>
    <hyperlink ref="D51" r:id="rId34" xr:uid="{00000000-0004-0000-0000-000024000000}"/>
    <hyperlink ref="D61" r:id="rId35" xr:uid="{00000000-0004-0000-0000-000026000000}"/>
    <hyperlink ref="D63" r:id="rId36" xr:uid="{00000000-0004-0000-0000-000027000000}"/>
    <hyperlink ref="D65" r:id="rId37" xr:uid="{00000000-0004-0000-0000-000028000000}"/>
    <hyperlink ref="D66" r:id="rId38" xr:uid="{00000000-0004-0000-0000-00002B000000}"/>
    <hyperlink ref="D70" r:id="rId39" xr:uid="{00000000-0004-0000-0000-00002C000000}"/>
    <hyperlink ref="D72" r:id="rId40" xr:uid="{00000000-0004-0000-0000-00002D000000}"/>
    <hyperlink ref="D73" r:id="rId41" xr:uid="{00000000-0004-0000-0000-00002F000000}"/>
    <hyperlink ref="D74" r:id="rId42" xr:uid="{00000000-0004-0000-0000-000030000000}"/>
    <hyperlink ref="D75" r:id="rId43" xr:uid="{00000000-0004-0000-0000-000031000000}"/>
    <hyperlink ref="D71" r:id="rId44" xr:uid="{00000000-0004-0000-0000-000032000000}"/>
    <hyperlink ref="D78" r:id="rId45" xr:uid="{00000000-0004-0000-0000-000034000000}"/>
    <hyperlink ref="D79" r:id="rId46" xr:uid="{00000000-0004-0000-0000-000035000000}"/>
    <hyperlink ref="D80" r:id="rId47" xr:uid="{00000000-0004-0000-0000-000036000000}"/>
    <hyperlink ref="D82" r:id="rId48" xr:uid="{00000000-0004-0000-0000-000038000000}"/>
    <hyperlink ref="D83" r:id="rId49" xr:uid="{00000000-0004-0000-0000-000039000000}"/>
    <hyperlink ref="D84" r:id="rId50" xr:uid="{00000000-0004-0000-0000-00003A000000}"/>
    <hyperlink ref="D81" r:id="rId51" xr:uid="{00000000-0004-0000-0000-00003B000000}"/>
    <hyperlink ref="D85" r:id="rId52" xr:uid="{00000000-0004-0000-0000-00003D000000}"/>
    <hyperlink ref="D86" r:id="rId53" xr:uid="{00000000-0004-0000-0000-00003F000000}"/>
    <hyperlink ref="D87" r:id="rId54" display="オークス㈱　七尾支社" xr:uid="{00000000-0004-0000-0000-000040000000}"/>
    <hyperlink ref="D88" r:id="rId55" xr:uid="{00000000-0004-0000-0000-000042000000}"/>
    <hyperlink ref="D91" r:id="rId56" xr:uid="{00000000-0004-0000-0000-000045000000}"/>
    <hyperlink ref="D92" r:id="rId57" xr:uid="{00000000-0004-0000-0000-000047000000}"/>
    <hyperlink ref="D93" r:id="rId58" xr:uid="{00000000-0004-0000-0000-000048000000}"/>
    <hyperlink ref="D94" r:id="rId59" xr:uid="{00000000-0004-0000-0000-000049000000}"/>
    <hyperlink ref="D97" r:id="rId60" xr:uid="{00000000-0004-0000-0000-00004A000000}"/>
    <hyperlink ref="D98" r:id="rId61" xr:uid="{00000000-0004-0000-0000-00004B000000}"/>
    <hyperlink ref="D99" r:id="rId62" xr:uid="{00000000-0004-0000-0000-00004C000000}"/>
    <hyperlink ref="D100" r:id="rId63" xr:uid="{00000000-0004-0000-0000-00004D000000}"/>
    <hyperlink ref="D101" r:id="rId64" xr:uid="{00000000-0004-0000-0000-00004E000000}"/>
    <hyperlink ref="D102" r:id="rId65" display="社会福祉法人恩賜財団済生会　石川県済生会金沢病院" xr:uid="{00000000-0004-0000-0000-00004F000000}"/>
    <hyperlink ref="D103" r:id="rId66" xr:uid="{00000000-0004-0000-0000-000050000000}"/>
    <hyperlink ref="D104" r:id="rId67" xr:uid="{00000000-0004-0000-0000-000051000000}"/>
    <hyperlink ref="D106" r:id="rId68" xr:uid="{00000000-0004-0000-0000-000052000000}"/>
    <hyperlink ref="D107" r:id="rId69" xr:uid="{00000000-0004-0000-0000-000053000000}"/>
    <hyperlink ref="D108" r:id="rId70" xr:uid="{00000000-0004-0000-0000-000054000000}"/>
    <hyperlink ref="D110" r:id="rId71" xr:uid="{00000000-0004-0000-0000-000055000000}"/>
    <hyperlink ref="D109" r:id="rId72" xr:uid="{00000000-0004-0000-0000-000056000000}"/>
    <hyperlink ref="D112" r:id="rId73" xr:uid="{00000000-0004-0000-0000-000057000000}"/>
    <hyperlink ref="D113" r:id="rId74" xr:uid="{00000000-0004-0000-0000-000059000000}"/>
    <hyperlink ref="D114" r:id="rId75" xr:uid="{00000000-0004-0000-0000-00005A000000}"/>
    <hyperlink ref="D120" r:id="rId76" xr:uid="{00000000-0004-0000-0000-00005D000000}"/>
    <hyperlink ref="D121" r:id="rId77" display="特定医療法人社団勝木会 やわたメディカルセンター" xr:uid="{00000000-0004-0000-0000-00005E000000}"/>
    <hyperlink ref="D122" r:id="rId78" display="㈱学研エデュケーショナル金沢事務局" xr:uid="{00000000-0004-0000-0000-000061000000}"/>
    <hyperlink ref="D126" r:id="rId79" xr:uid="{00000000-0004-0000-0000-000063000000}"/>
    <hyperlink ref="D127" r:id="rId80" xr:uid="{00000000-0004-0000-0000-000064000000}"/>
    <hyperlink ref="D130" r:id="rId81" xr:uid="{00000000-0004-0000-0000-000065000000}"/>
    <hyperlink ref="D131" r:id="rId82" xr:uid="{00000000-0004-0000-0000-000066000000}"/>
    <hyperlink ref="D132" r:id="rId83" xr:uid="{00000000-0004-0000-0000-000067000000}"/>
    <hyperlink ref="D129" r:id="rId84" xr:uid="{00000000-0004-0000-0000-000068000000}"/>
    <hyperlink ref="D133" r:id="rId85" xr:uid="{00000000-0004-0000-0000-000069000000}"/>
    <hyperlink ref="D134" r:id="rId86" xr:uid="{00000000-0004-0000-0000-00006A000000}"/>
    <hyperlink ref="D135" r:id="rId87" xr:uid="{00000000-0004-0000-0000-00006B000000}"/>
    <hyperlink ref="D136" r:id="rId88" xr:uid="{00000000-0004-0000-0000-00006C000000}"/>
    <hyperlink ref="D138" r:id="rId89" xr:uid="{00000000-0004-0000-0000-000071000000}"/>
    <hyperlink ref="D140" r:id="rId90" xr:uid="{00000000-0004-0000-0000-000073000000}"/>
    <hyperlink ref="D139" r:id="rId91" xr:uid="{00000000-0004-0000-0000-000074000000}"/>
    <hyperlink ref="D141" r:id="rId92" xr:uid="{00000000-0004-0000-0000-000076000000}"/>
    <hyperlink ref="D144" r:id="rId93" xr:uid="{00000000-0004-0000-0000-000079000000}"/>
    <hyperlink ref="D146" r:id="rId94" xr:uid="{00000000-0004-0000-0000-00007B000000}"/>
    <hyperlink ref="D149" r:id="rId95" xr:uid="{00000000-0004-0000-0000-00007D000000}"/>
    <hyperlink ref="D150" r:id="rId96" xr:uid="{00000000-0004-0000-0000-00007F000000}"/>
    <hyperlink ref="D151" r:id="rId97" xr:uid="{00000000-0004-0000-0000-000080000000}"/>
    <hyperlink ref="D152" r:id="rId98" xr:uid="{00000000-0004-0000-0000-000081000000}"/>
    <hyperlink ref="D154" r:id="rId99" xr:uid="{00000000-0004-0000-0000-000083000000}"/>
    <hyperlink ref="D155" r:id="rId100" xr:uid="{00000000-0004-0000-0000-000084000000}"/>
    <hyperlink ref="H7" r:id="rId101" xr:uid="{00000000-0004-0000-0000-000085000000}"/>
    <hyperlink ref="H10" r:id="rId102" xr:uid="{00000000-0004-0000-0000-000088000000}"/>
    <hyperlink ref="H21" r:id="rId103" xr:uid="{00000000-0004-0000-0000-00008B000000}"/>
    <hyperlink ref="H23" r:id="rId104" xr:uid="{00000000-0004-0000-0000-00008C000000}"/>
    <hyperlink ref="H25" r:id="rId105" xr:uid="{00000000-0004-0000-0000-00008D000000}"/>
    <hyperlink ref="H30" r:id="rId106" xr:uid="{00000000-0004-0000-0000-00008E000000}"/>
    <hyperlink ref="H32" r:id="rId107" xr:uid="{00000000-0004-0000-0000-00008F000000}"/>
    <hyperlink ref="H33" r:id="rId108" xr:uid="{00000000-0004-0000-0000-000090000000}"/>
    <hyperlink ref="H46" r:id="rId109" xr:uid="{00000000-0004-0000-0000-000091000000}"/>
    <hyperlink ref="H59" r:id="rId110" xr:uid="{00000000-0004-0000-0000-000092000000}"/>
    <hyperlink ref="H61" r:id="rId111" xr:uid="{00000000-0004-0000-0000-000093000000}"/>
    <hyperlink ref="H62" r:id="rId112" xr:uid="{00000000-0004-0000-0000-000095000000}"/>
    <hyperlink ref="H65" r:id="rId113" xr:uid="{00000000-0004-0000-0000-000096000000}"/>
    <hyperlink ref="H72" r:id="rId114" xr:uid="{00000000-0004-0000-0000-000099000000}"/>
    <hyperlink ref="H75" r:id="rId115" xr:uid="{00000000-0004-0000-0000-00009A000000}"/>
    <hyperlink ref="H77" r:id="rId116" xr:uid="{00000000-0004-0000-0000-00009B000000}"/>
    <hyperlink ref="H83" r:id="rId117" xr:uid="{00000000-0004-0000-0000-00009D000000}"/>
    <hyperlink ref="H85" r:id="rId118" xr:uid="{00000000-0004-0000-0000-00009E000000}"/>
    <hyperlink ref="H86" r:id="rId119" xr:uid="{00000000-0004-0000-0000-00009F000000}"/>
    <hyperlink ref="H92" r:id="rId120" xr:uid="{00000000-0004-0000-0000-0000A0000000}"/>
    <hyperlink ref="H93" r:id="rId121" xr:uid="{00000000-0004-0000-0000-0000A1000000}"/>
    <hyperlink ref="H95" r:id="rId122" xr:uid="{00000000-0004-0000-0000-0000A2000000}"/>
    <hyperlink ref="H97" r:id="rId123" xr:uid="{00000000-0004-0000-0000-0000A3000000}"/>
    <hyperlink ref="H98" r:id="rId124" xr:uid="{00000000-0004-0000-0000-0000A4000000}"/>
    <hyperlink ref="H100" r:id="rId125" xr:uid="{00000000-0004-0000-0000-0000A5000000}"/>
    <hyperlink ref="H103" r:id="rId126" xr:uid="{00000000-0004-0000-0000-0000A6000000}"/>
    <hyperlink ref="H105" r:id="rId127" xr:uid="{00000000-0004-0000-0000-0000A7000000}"/>
    <hyperlink ref="H106" r:id="rId128" xr:uid="{00000000-0004-0000-0000-0000A8000000}"/>
    <hyperlink ref="H107" r:id="rId129" xr:uid="{00000000-0004-0000-0000-0000A9000000}"/>
    <hyperlink ref="H111" r:id="rId130" xr:uid="{00000000-0004-0000-0000-0000AA000000}"/>
    <hyperlink ref="H114" r:id="rId131" xr:uid="{00000000-0004-0000-0000-0000AB000000}"/>
    <hyperlink ref="H123" r:id="rId132" xr:uid="{00000000-0004-0000-0000-0000AC000000}"/>
    <hyperlink ref="H142" r:id="rId133" xr:uid="{00000000-0004-0000-0000-0000AE000000}"/>
    <hyperlink ref="H145" r:id="rId134" xr:uid="{00000000-0004-0000-0000-0000B0000000}"/>
    <hyperlink ref="H147" r:id="rId135" xr:uid="{00000000-0004-0000-0000-0000B1000000}"/>
    <hyperlink ref="H149" r:id="rId136" xr:uid="{00000000-0004-0000-0000-0000B2000000}"/>
    <hyperlink ref="H152" r:id="rId137" xr:uid="{00000000-0004-0000-0000-0000B4000000}"/>
    <hyperlink ref="H155" r:id="rId138" xr:uid="{00000000-0004-0000-0000-0000B5000000}"/>
    <hyperlink ref="H156" r:id="rId139" xr:uid="{00000000-0004-0000-0000-0000B6000000}"/>
    <hyperlink ref="H158" r:id="rId140" xr:uid="{00000000-0004-0000-0000-0000B7000000}"/>
    <hyperlink ref="H160" r:id="rId141" xr:uid="{00000000-0004-0000-0000-0000B8000000}"/>
    <hyperlink ref="H162" r:id="rId142" xr:uid="{00000000-0004-0000-0000-0000B9000000}"/>
    <hyperlink ref="H166" r:id="rId143" xr:uid="{00000000-0004-0000-0000-0000BA000000}"/>
    <hyperlink ref="H167" r:id="rId144" xr:uid="{00000000-0004-0000-0000-0000BB000000}"/>
    <hyperlink ref="H173" r:id="rId145" xr:uid="{00000000-0004-0000-0000-0000BC000000}"/>
    <hyperlink ref="H178" r:id="rId146" xr:uid="{00000000-0004-0000-0000-0000BD000000}"/>
    <hyperlink ref="H187" r:id="rId147" xr:uid="{00000000-0004-0000-0000-0000BE000000}"/>
    <hyperlink ref="H196" r:id="rId148" xr:uid="{00000000-0004-0000-0000-0000BF000000}"/>
    <hyperlink ref="H197" r:id="rId149" xr:uid="{00000000-0004-0000-0000-0000C0000000}"/>
    <hyperlink ref="H198" r:id="rId150" xr:uid="{00000000-0004-0000-0000-0000C1000000}"/>
    <hyperlink ref="H200" r:id="rId151" xr:uid="{00000000-0004-0000-0000-0000C2000000}"/>
    <hyperlink ref="H202" r:id="rId152" xr:uid="{00000000-0004-0000-0000-0000C3000000}"/>
    <hyperlink ref="H203" r:id="rId153" xr:uid="{00000000-0004-0000-0000-0000C4000000}"/>
    <hyperlink ref="H205" r:id="rId154" xr:uid="{00000000-0004-0000-0000-0000C6000000}"/>
    <hyperlink ref="H209" r:id="rId155" xr:uid="{00000000-0004-0000-0000-0000C7000000}"/>
    <hyperlink ref="H213" r:id="rId156" xr:uid="{00000000-0004-0000-0000-0000C8000000}"/>
    <hyperlink ref="H218" r:id="rId157" xr:uid="{00000000-0004-0000-0000-0000C9000000}"/>
    <hyperlink ref="H222" r:id="rId158" xr:uid="{00000000-0004-0000-0000-0000CA000000}"/>
    <hyperlink ref="H225" r:id="rId159" xr:uid="{00000000-0004-0000-0000-0000CB000000}"/>
    <hyperlink ref="H226" r:id="rId160" xr:uid="{00000000-0004-0000-0000-0000CC000000}"/>
    <hyperlink ref="H227" r:id="rId161" xr:uid="{00000000-0004-0000-0000-0000CD000000}"/>
    <hyperlink ref="H230" r:id="rId162" xr:uid="{00000000-0004-0000-0000-0000CE000000}"/>
    <hyperlink ref="H232" r:id="rId163" xr:uid="{00000000-0004-0000-0000-0000D0000000}"/>
    <hyperlink ref="H233" r:id="rId164" xr:uid="{00000000-0004-0000-0000-0000D1000000}"/>
    <hyperlink ref="H234" r:id="rId165" xr:uid="{00000000-0004-0000-0000-0000D2000000}"/>
    <hyperlink ref="H235" r:id="rId166" xr:uid="{00000000-0004-0000-0000-0000D3000000}"/>
    <hyperlink ref="H238" r:id="rId167" xr:uid="{00000000-0004-0000-0000-0000D5000000}"/>
    <hyperlink ref="H239" r:id="rId168" xr:uid="{00000000-0004-0000-0000-0000D6000000}"/>
    <hyperlink ref="H241" r:id="rId169" xr:uid="{00000000-0004-0000-0000-0000D7000000}"/>
    <hyperlink ref="H243" r:id="rId170" xr:uid="{00000000-0004-0000-0000-0000D8000000}"/>
    <hyperlink ref="H247" r:id="rId171" xr:uid="{00000000-0004-0000-0000-0000D9000000}"/>
    <hyperlink ref="H250" r:id="rId172" xr:uid="{00000000-0004-0000-0000-0000DA000000}"/>
    <hyperlink ref="H251" r:id="rId173" xr:uid="{00000000-0004-0000-0000-0000DB000000}"/>
    <hyperlink ref="H253" r:id="rId174" xr:uid="{00000000-0004-0000-0000-0000DC000000}"/>
    <hyperlink ref="H260" r:id="rId175" xr:uid="{00000000-0004-0000-0000-0000DD000000}"/>
    <hyperlink ref="H261" r:id="rId176" xr:uid="{00000000-0004-0000-0000-0000DE000000}"/>
    <hyperlink ref="H264" r:id="rId177" xr:uid="{00000000-0004-0000-0000-0000DF000000}"/>
    <hyperlink ref="H266" r:id="rId178" xr:uid="{00000000-0004-0000-0000-0000E0000000}"/>
    <hyperlink ref="H274" r:id="rId179" xr:uid="{00000000-0004-0000-0000-0000E1000000}"/>
    <hyperlink ref="H276" r:id="rId180" xr:uid="{00000000-0004-0000-0000-0000E2000000}"/>
    <hyperlink ref="H278" r:id="rId181" xr:uid="{00000000-0004-0000-0000-0000E3000000}"/>
    <hyperlink ref="H281" r:id="rId182" xr:uid="{00000000-0004-0000-0000-0000E4000000}"/>
    <hyperlink ref="H283" r:id="rId183" xr:uid="{00000000-0004-0000-0000-0000E5000000}"/>
    <hyperlink ref="H284" r:id="rId184" xr:uid="{00000000-0004-0000-0000-0000E6000000}"/>
    <hyperlink ref="H286" r:id="rId185" xr:uid="{00000000-0004-0000-0000-0000E7000000}"/>
    <hyperlink ref="H293" r:id="rId186" xr:uid="{00000000-0004-0000-0000-0000E9000000}"/>
    <hyperlink ref="H315" r:id="rId187" xr:uid="{00000000-0004-0000-0000-0000EA000000}"/>
    <hyperlink ref="H319" r:id="rId188" xr:uid="{00000000-0004-0000-0000-0000EB000000}"/>
    <hyperlink ref="H320" r:id="rId189" xr:uid="{00000000-0004-0000-0000-0000EC000000}"/>
    <hyperlink ref="H325" r:id="rId190" xr:uid="{00000000-0004-0000-0000-0000ED000000}"/>
    <hyperlink ref="H326" r:id="rId191" xr:uid="{00000000-0004-0000-0000-0000EE000000}"/>
    <hyperlink ref="H329" r:id="rId192" xr:uid="{00000000-0004-0000-0000-0000EF000000}"/>
    <hyperlink ref="H333" r:id="rId193" xr:uid="{00000000-0004-0000-0000-0000F0000000}"/>
    <hyperlink ref="H339" r:id="rId194" xr:uid="{00000000-0004-0000-0000-0000F1000000}"/>
    <hyperlink ref="H346" r:id="rId195" xr:uid="{00000000-0004-0000-0000-0000F3000000}"/>
    <hyperlink ref="H347" r:id="rId196" xr:uid="{00000000-0004-0000-0000-0000F4000000}"/>
    <hyperlink ref="H350" r:id="rId197" xr:uid="{00000000-0004-0000-0000-0000F6000000}"/>
    <hyperlink ref="H367" r:id="rId198" xr:uid="{00000000-0004-0000-0000-0000F8000000}"/>
    <hyperlink ref="H379" r:id="rId199" xr:uid="{00000000-0004-0000-0000-0000FA000000}"/>
    <hyperlink ref="H380" r:id="rId200" xr:uid="{00000000-0004-0000-0000-0000FB000000}"/>
    <hyperlink ref="H393" r:id="rId201" xr:uid="{00000000-0004-0000-0000-0000FD000000}"/>
    <hyperlink ref="H394" r:id="rId202" xr:uid="{00000000-0004-0000-0000-0000FE000000}"/>
    <hyperlink ref="H398" r:id="rId203" xr:uid="{00000000-0004-0000-0000-0000FF000000}"/>
    <hyperlink ref="H402" r:id="rId204" xr:uid="{00000000-0004-0000-0000-000000010000}"/>
    <hyperlink ref="H403" r:id="rId205" xr:uid="{00000000-0004-0000-0000-000004010000}"/>
    <hyperlink ref="H405" r:id="rId206" xr:uid="{00000000-0004-0000-0000-000005010000}"/>
    <hyperlink ref="H406" r:id="rId207" xr:uid="{00000000-0004-0000-0000-000006010000}"/>
    <hyperlink ref="H409" r:id="rId208" xr:uid="{00000000-0004-0000-0000-000007010000}"/>
    <hyperlink ref="H412" r:id="rId209" xr:uid="{00000000-0004-0000-0000-000008010000}"/>
    <hyperlink ref="H414" r:id="rId210" xr:uid="{00000000-0004-0000-0000-000009010000}"/>
    <hyperlink ref="H420" r:id="rId211" xr:uid="{00000000-0004-0000-0000-00000A010000}"/>
    <hyperlink ref="H422" r:id="rId212" xr:uid="{00000000-0004-0000-0000-00000B010000}"/>
    <hyperlink ref="H424" r:id="rId213" xr:uid="{00000000-0004-0000-0000-00000C010000}"/>
    <hyperlink ref="H425" r:id="rId214" xr:uid="{00000000-0004-0000-0000-00000D010000}"/>
    <hyperlink ref="H431" r:id="rId215" xr:uid="{00000000-0004-0000-0000-00000E010000}"/>
    <hyperlink ref="H438" r:id="rId216" xr:uid="{00000000-0004-0000-0000-00000F010000}"/>
    <hyperlink ref="H440" r:id="rId217" xr:uid="{00000000-0004-0000-0000-000010010000}"/>
    <hyperlink ref="H442" r:id="rId218" xr:uid="{00000000-0004-0000-0000-000011010000}"/>
    <hyperlink ref="H421" r:id="rId219" xr:uid="{00000000-0004-0000-0000-000012010000}"/>
    <hyperlink ref="H443" r:id="rId220" xr:uid="{00000000-0004-0000-0000-000013010000}"/>
    <hyperlink ref="H446" r:id="rId221" xr:uid="{00000000-0004-0000-0000-000014010000}"/>
    <hyperlink ref="H450" r:id="rId222" xr:uid="{00000000-0004-0000-0000-000015010000}"/>
    <hyperlink ref="H454" r:id="rId223" xr:uid="{00000000-0004-0000-0000-000016010000}"/>
    <hyperlink ref="H455" r:id="rId224" xr:uid="{00000000-0004-0000-0000-000017010000}"/>
    <hyperlink ref="H456" r:id="rId225" xr:uid="{00000000-0004-0000-0000-000018010000}"/>
    <hyperlink ref="H457" r:id="rId226" xr:uid="{00000000-0004-0000-0000-000019010000}"/>
    <hyperlink ref="H460" r:id="rId227" xr:uid="{00000000-0004-0000-0000-00001A010000}"/>
    <hyperlink ref="H466" r:id="rId228" xr:uid="{00000000-0004-0000-0000-00001C010000}"/>
    <hyperlink ref="H468" r:id="rId229" xr:uid="{00000000-0004-0000-0000-00001D010000}"/>
    <hyperlink ref="H469" r:id="rId230" xr:uid="{00000000-0004-0000-0000-00001E010000}"/>
    <hyperlink ref="H470" r:id="rId231" xr:uid="{00000000-0004-0000-0000-00001F010000}"/>
    <hyperlink ref="H471" r:id="rId232" xr:uid="{00000000-0004-0000-0000-000020010000}"/>
    <hyperlink ref="H479" r:id="rId233" xr:uid="{00000000-0004-0000-0000-000021010000}"/>
    <hyperlink ref="H484" r:id="rId234" xr:uid="{00000000-0004-0000-0000-000022010000}"/>
    <hyperlink ref="H485" r:id="rId235" xr:uid="{00000000-0004-0000-0000-000023010000}"/>
    <hyperlink ref="H488" r:id="rId236" xr:uid="{00000000-0004-0000-0000-000024010000}"/>
    <hyperlink ref="H491" r:id="rId237" xr:uid="{00000000-0004-0000-0000-000025010000}"/>
    <hyperlink ref="H493" r:id="rId238" xr:uid="{00000000-0004-0000-0000-000027010000}"/>
    <hyperlink ref="H499" r:id="rId239" xr:uid="{00000000-0004-0000-0000-000028010000}"/>
    <hyperlink ref="H505" r:id="rId240" xr:uid="{00000000-0004-0000-0000-000029010000}"/>
    <hyperlink ref="H507" r:id="rId241" xr:uid="{00000000-0004-0000-0000-00002A010000}"/>
    <hyperlink ref="H510" r:id="rId242" xr:uid="{00000000-0004-0000-0000-00002B010000}"/>
    <hyperlink ref="H515" r:id="rId243" xr:uid="{00000000-0004-0000-0000-00002D010000}"/>
    <hyperlink ref="H519" r:id="rId244" xr:uid="{00000000-0004-0000-0000-00002E010000}"/>
    <hyperlink ref="D519" r:id="rId245" xr:uid="{00000000-0004-0000-0000-00002F010000}"/>
    <hyperlink ref="H520" r:id="rId246" xr:uid="{00000000-0004-0000-0000-000030010000}"/>
    <hyperlink ref="D520" r:id="rId247" xr:uid="{00000000-0004-0000-0000-000031010000}"/>
    <hyperlink ref="H521" r:id="rId248" xr:uid="{00000000-0004-0000-0000-000032010000}"/>
    <hyperlink ref="D521" r:id="rId249" xr:uid="{00000000-0004-0000-0000-000033010000}"/>
    <hyperlink ref="H522" r:id="rId250" xr:uid="{00000000-0004-0000-0000-000034010000}"/>
    <hyperlink ref="H525" r:id="rId251" xr:uid="{00000000-0004-0000-0000-000035010000}"/>
    <hyperlink ref="D525" r:id="rId252" xr:uid="{00000000-0004-0000-0000-000036010000}"/>
    <hyperlink ref="D528" r:id="rId253" xr:uid="{00000000-0004-0000-0000-000039010000}"/>
    <hyperlink ref="H529" r:id="rId254" xr:uid="{00000000-0004-0000-0000-00003A010000}"/>
    <hyperlink ref="H534" r:id="rId255" xr:uid="{00000000-0004-0000-0000-00003B010000}"/>
    <hyperlink ref="H547" r:id="rId256" xr:uid="{00000000-0004-0000-0000-00003D010000}"/>
    <hyperlink ref="D547" r:id="rId257" xr:uid="{00000000-0004-0000-0000-00003E010000}"/>
    <hyperlink ref="H51" r:id="rId258" xr:uid="{00000000-0004-0000-0000-000041010000}"/>
    <hyperlink ref="H78" r:id="rId259" xr:uid="{00000000-0004-0000-0000-000042010000}"/>
    <hyperlink ref="H558" r:id="rId260" xr:uid="{00000000-0004-0000-0000-000047010000}"/>
    <hyperlink ref="D558" r:id="rId261" xr:uid="{00000000-0004-0000-0000-000048010000}"/>
    <hyperlink ref="D172" r:id="rId262" xr:uid="{00000000-0004-0000-0000-000049010000}"/>
    <hyperlink ref="H184" r:id="rId263" xr:uid="{00000000-0004-0000-0000-00004A010000}"/>
    <hyperlink ref="D184" r:id="rId264" xr:uid="{00000000-0004-0000-0000-00004B010000}"/>
    <hyperlink ref="H199" r:id="rId265" xr:uid="{00000000-0004-0000-0000-00004C010000}"/>
    <hyperlink ref="D199" r:id="rId266" xr:uid="{00000000-0004-0000-0000-00004D010000}"/>
    <hyperlink ref="H211" r:id="rId267" xr:uid="{00000000-0004-0000-0000-00004E010000}"/>
    <hyperlink ref="D211" r:id="rId268" xr:uid="{00000000-0004-0000-0000-00004F010000}"/>
    <hyperlink ref="H212" r:id="rId269" xr:uid="{00000000-0004-0000-0000-000050010000}"/>
    <hyperlink ref="D212" r:id="rId270" xr:uid="{00000000-0004-0000-0000-000051010000}"/>
    <hyperlink ref="H221" r:id="rId271" xr:uid="{00000000-0004-0000-0000-000052010000}"/>
    <hyperlink ref="D221" r:id="rId272" xr:uid="{00000000-0004-0000-0000-000053010000}"/>
    <hyperlink ref="H323" r:id="rId273" xr:uid="{00000000-0004-0000-0000-000054010000}"/>
    <hyperlink ref="D323" r:id="rId274" xr:uid="{00000000-0004-0000-0000-000055010000}"/>
    <hyperlink ref="H355" r:id="rId275" xr:uid="{00000000-0004-0000-0000-000056010000}"/>
    <hyperlink ref="D355" r:id="rId276" xr:uid="{00000000-0004-0000-0000-000057010000}"/>
    <hyperlink ref="H361" r:id="rId277" xr:uid="{00000000-0004-0000-0000-000058010000}"/>
    <hyperlink ref="D361" r:id="rId278" xr:uid="{00000000-0004-0000-0000-000059010000}"/>
    <hyperlink ref="H432" r:id="rId279" xr:uid="{00000000-0004-0000-0000-00005E010000}"/>
    <hyperlink ref="D432" r:id="rId280" xr:uid="{00000000-0004-0000-0000-00005F010000}"/>
    <hyperlink ref="H433" r:id="rId281" xr:uid="{00000000-0004-0000-0000-000060010000}"/>
    <hyperlink ref="D433" r:id="rId282" xr:uid="{00000000-0004-0000-0000-000061010000}"/>
    <hyperlink ref="H437" r:id="rId283" xr:uid="{00000000-0004-0000-0000-000062010000}"/>
    <hyperlink ref="D437" r:id="rId284" xr:uid="{00000000-0004-0000-0000-000063010000}"/>
    <hyperlink ref="H448" r:id="rId285" xr:uid="{00000000-0004-0000-0000-000064010000}"/>
    <hyperlink ref="D448" r:id="rId286" xr:uid="{00000000-0004-0000-0000-000065010000}"/>
    <hyperlink ref="H542" r:id="rId287" xr:uid="{00000000-0004-0000-0000-000066010000}"/>
    <hyperlink ref="D542" r:id="rId288" xr:uid="{00000000-0004-0000-0000-000067010000}"/>
    <hyperlink ref="H550" r:id="rId289" xr:uid="{00000000-0004-0000-0000-000068010000}"/>
    <hyperlink ref="D550" r:id="rId290" xr:uid="{00000000-0004-0000-0000-000069010000}"/>
    <hyperlink ref="H551" r:id="rId291" xr:uid="{00000000-0004-0000-0000-00006A010000}"/>
    <hyperlink ref="D551" r:id="rId292" xr:uid="{00000000-0004-0000-0000-00006B010000}"/>
    <hyperlink ref="H552" r:id="rId293" xr:uid="{00000000-0004-0000-0000-00006C010000}"/>
    <hyperlink ref="D552" r:id="rId294" xr:uid="{00000000-0004-0000-0000-00006D010000}"/>
    <hyperlink ref="H553" r:id="rId295" xr:uid="{00000000-0004-0000-0000-00006E010000}"/>
    <hyperlink ref="D553" r:id="rId296" xr:uid="{00000000-0004-0000-0000-00006F010000}"/>
    <hyperlink ref="H554" r:id="rId297" xr:uid="{00000000-0004-0000-0000-000070010000}"/>
    <hyperlink ref="D554" r:id="rId298" xr:uid="{00000000-0004-0000-0000-000071010000}"/>
    <hyperlink ref="H194" r:id="rId299" xr:uid="{00000000-0004-0000-0000-000074010000}"/>
    <hyperlink ref="D194" r:id="rId300" xr:uid="{00000000-0004-0000-0000-000075010000}"/>
    <hyperlink ref="H273" r:id="rId301" xr:uid="{00000000-0004-0000-0000-000078010000}"/>
    <hyperlink ref="D273" r:id="rId302" xr:uid="{00000000-0004-0000-0000-000079010000}"/>
    <hyperlink ref="H356" r:id="rId303" xr:uid="{00000000-0004-0000-0000-00007A010000}"/>
    <hyperlink ref="D356" r:id="rId304" xr:uid="{00000000-0004-0000-0000-00007B010000}"/>
    <hyperlink ref="H463" r:id="rId305" xr:uid="{00000000-0004-0000-0000-00007E010000}"/>
    <hyperlink ref="D463" r:id="rId306" xr:uid="{00000000-0004-0000-0000-00007F010000}"/>
    <hyperlink ref="H545" r:id="rId307" xr:uid="{00000000-0004-0000-0000-000080010000}"/>
    <hyperlink ref="D545" r:id="rId308" xr:uid="{00000000-0004-0000-0000-000081010000}"/>
    <hyperlink ref="H6" r:id="rId309" xr:uid="{00000000-0004-0000-0000-000082010000}"/>
    <hyperlink ref="H8" r:id="rId310" xr:uid="{00000000-0004-0000-0000-000083010000}"/>
    <hyperlink ref="H11" r:id="rId311" xr:uid="{00000000-0004-0000-0000-000084010000}"/>
    <hyperlink ref="H18" r:id="rId312" xr:uid="{00000000-0004-0000-0000-000085010000}"/>
    <hyperlink ref="H20" r:id="rId313" xr:uid="{00000000-0004-0000-0000-000086010000}"/>
    <hyperlink ref="H26" r:id="rId314" xr:uid="{00000000-0004-0000-0000-000087010000}"/>
    <hyperlink ref="H34" r:id="rId315" xr:uid="{00000000-0004-0000-0000-000088010000}"/>
    <hyperlink ref="H56" r:id="rId316" xr:uid="{00000000-0004-0000-0000-000089010000}"/>
    <hyperlink ref="H57" r:id="rId317" xr:uid="{00000000-0004-0000-0000-00008A010000}"/>
    <hyperlink ref="H63" r:id="rId318" xr:uid="{00000000-0004-0000-0000-00008B010000}"/>
    <hyperlink ref="H66" r:id="rId319" xr:uid="{00000000-0004-0000-0000-00008C010000}"/>
    <hyperlink ref="H88" r:id="rId320" xr:uid="{00000000-0004-0000-0000-00008D010000}"/>
    <hyperlink ref="H99" r:id="rId321" xr:uid="{00000000-0004-0000-0000-00008E010000}"/>
    <hyperlink ref="H104" r:id="rId322" xr:uid="{00000000-0004-0000-0000-00008F010000}"/>
    <hyperlink ref="H120" r:id="rId323" xr:uid="{00000000-0004-0000-0000-000091010000}"/>
    <hyperlink ref="H129" r:id="rId324" xr:uid="{00000000-0004-0000-0000-000092010000}"/>
    <hyperlink ref="H138" r:id="rId325" xr:uid="{00000000-0004-0000-0000-000095010000}"/>
    <hyperlink ref="H141" r:id="rId326" xr:uid="{00000000-0004-0000-0000-000096010000}"/>
    <hyperlink ref="H151" r:id="rId327" xr:uid="{00000000-0004-0000-0000-000097010000}"/>
    <hyperlink ref="H154" r:id="rId328" xr:uid="{00000000-0004-0000-0000-000098010000}"/>
    <hyperlink ref="H165" r:id="rId329" xr:uid="{00000000-0004-0000-0000-000099010000}"/>
    <hyperlink ref="D165" r:id="rId330" xr:uid="{00000000-0004-0000-0000-00009A010000}"/>
    <hyperlink ref="H188" r:id="rId331" xr:uid="{00000000-0004-0000-0000-00009E010000}"/>
    <hyperlink ref="D188" r:id="rId332" xr:uid="{00000000-0004-0000-0000-00009F010000}"/>
    <hyperlink ref="H192" r:id="rId333" xr:uid="{00000000-0004-0000-0000-0000A0010000}"/>
    <hyperlink ref="D192" r:id="rId334" xr:uid="{00000000-0004-0000-0000-0000A1010000}"/>
    <hyperlink ref="D206" r:id="rId335" xr:uid="{00000000-0004-0000-0000-0000A7010000}"/>
    <hyperlink ref="H207" r:id="rId336" xr:uid="{00000000-0004-0000-0000-0000A8010000}"/>
    <hyperlink ref="D207" r:id="rId337" xr:uid="{00000000-0004-0000-0000-0000A9010000}"/>
    <hyperlink ref="H208" r:id="rId338" xr:uid="{00000000-0004-0000-0000-0000AA010000}"/>
    <hyperlink ref="D208" r:id="rId339" xr:uid="{00000000-0004-0000-0000-0000AB010000}"/>
    <hyperlink ref="H214" r:id="rId340" xr:uid="{00000000-0004-0000-0000-0000AC010000}"/>
    <hyperlink ref="D214" r:id="rId341" xr:uid="{00000000-0004-0000-0000-0000AD010000}"/>
    <hyperlink ref="H223" r:id="rId342" xr:uid="{00000000-0004-0000-0000-0000B0010000}"/>
    <hyperlink ref="D223" r:id="rId343" xr:uid="{00000000-0004-0000-0000-0000B1010000}"/>
    <hyperlink ref="H242" r:id="rId344" xr:uid="{00000000-0004-0000-0000-0000B2010000}"/>
    <hyperlink ref="D242" r:id="rId345" xr:uid="{00000000-0004-0000-0000-0000B3010000}"/>
    <hyperlink ref="H14" r:id="rId346" xr:uid="{00000000-0004-0000-0000-0000B6010000}"/>
    <hyperlink ref="D14" r:id="rId347" xr:uid="{00000000-0004-0000-0000-0000B7010000}"/>
    <hyperlink ref="H262" r:id="rId348" xr:uid="{00000000-0004-0000-0000-0000B8010000}"/>
    <hyperlink ref="D262" r:id="rId349" xr:uid="{00000000-0004-0000-0000-0000B9010000}"/>
    <hyperlink ref="H267" r:id="rId350" xr:uid="{00000000-0004-0000-0000-0000BA010000}"/>
    <hyperlink ref="D267" r:id="rId351" xr:uid="{00000000-0004-0000-0000-0000BB010000}"/>
    <hyperlink ref="H271" r:id="rId352" xr:uid="{00000000-0004-0000-0000-0000BC010000}"/>
    <hyperlink ref="D271" r:id="rId353" xr:uid="{00000000-0004-0000-0000-0000BD010000}"/>
    <hyperlink ref="H280" r:id="rId354" xr:uid="{00000000-0004-0000-0000-0000BE010000}"/>
    <hyperlink ref="D280" r:id="rId355" xr:uid="{00000000-0004-0000-0000-0000BF010000}"/>
    <hyperlink ref="H289" r:id="rId356" xr:uid="{00000000-0004-0000-0000-0000C2010000}"/>
    <hyperlink ref="D289" r:id="rId357" xr:uid="{00000000-0004-0000-0000-0000C3010000}"/>
    <hyperlink ref="H290" r:id="rId358" xr:uid="{00000000-0004-0000-0000-0000C4010000}"/>
    <hyperlink ref="D290" r:id="rId359" xr:uid="{00000000-0004-0000-0000-0000C5010000}"/>
    <hyperlink ref="H300" r:id="rId360" xr:uid="{00000000-0004-0000-0000-0000C8010000}"/>
    <hyperlink ref="D300" r:id="rId361" xr:uid="{00000000-0004-0000-0000-0000C9010000}"/>
    <hyperlink ref="H303" r:id="rId362" xr:uid="{00000000-0004-0000-0000-0000CA010000}"/>
    <hyperlink ref="D303" r:id="rId363" xr:uid="{00000000-0004-0000-0000-0000CB010000}"/>
    <hyperlink ref="H336" r:id="rId364" xr:uid="{00000000-0004-0000-0000-0000D0010000}"/>
    <hyperlink ref="D336" r:id="rId365" xr:uid="{00000000-0004-0000-0000-0000D1010000}"/>
    <hyperlink ref="H337" r:id="rId366" xr:uid="{00000000-0004-0000-0000-0000D2010000}"/>
    <hyperlink ref="D337" r:id="rId367" xr:uid="{00000000-0004-0000-0000-0000D3010000}"/>
    <hyperlink ref="H340" r:id="rId368" xr:uid="{00000000-0004-0000-0000-0000D4010000}"/>
    <hyperlink ref="D340" r:id="rId369" xr:uid="{00000000-0004-0000-0000-0000D5010000}"/>
    <hyperlink ref="H348" r:id="rId370" xr:uid="{00000000-0004-0000-0000-0000D6010000}"/>
    <hyperlink ref="D348" r:id="rId371" xr:uid="{00000000-0004-0000-0000-0000D7010000}"/>
    <hyperlink ref="H357" r:id="rId372" xr:uid="{00000000-0004-0000-0000-0000D8010000}"/>
    <hyperlink ref="D357" r:id="rId373" xr:uid="{00000000-0004-0000-0000-0000D9010000}"/>
    <hyperlink ref="H358" r:id="rId374" xr:uid="{00000000-0004-0000-0000-0000DA010000}"/>
    <hyperlink ref="D358" r:id="rId375" xr:uid="{00000000-0004-0000-0000-0000DB010000}"/>
    <hyperlink ref="H363" r:id="rId376" xr:uid="{00000000-0004-0000-0000-0000DC010000}"/>
    <hyperlink ref="D363" r:id="rId377" xr:uid="{00000000-0004-0000-0000-0000DD010000}"/>
    <hyperlink ref="H391" r:id="rId378" xr:uid="{00000000-0004-0000-0000-0000DE010000}"/>
    <hyperlink ref="D391" r:id="rId379" xr:uid="{00000000-0004-0000-0000-0000DF010000}"/>
    <hyperlink ref="H401" r:id="rId380" xr:uid="{00000000-0004-0000-0000-0000E2010000}"/>
    <hyperlink ref="D401" r:id="rId381" xr:uid="{00000000-0004-0000-0000-0000E3010000}"/>
    <hyperlink ref="H407" r:id="rId382" xr:uid="{00000000-0004-0000-0000-0000E4010000}"/>
    <hyperlink ref="D407" r:id="rId383" xr:uid="{00000000-0004-0000-0000-0000E5010000}"/>
    <hyperlink ref="H410" r:id="rId384" xr:uid="{00000000-0004-0000-0000-0000E6010000}"/>
    <hyperlink ref="D410" r:id="rId385" xr:uid="{00000000-0004-0000-0000-0000E7010000}"/>
    <hyperlink ref="H411" r:id="rId386" xr:uid="{00000000-0004-0000-0000-0000E8010000}"/>
    <hyperlink ref="D411" r:id="rId387" xr:uid="{00000000-0004-0000-0000-0000E9010000}"/>
    <hyperlink ref="H419" r:id="rId388" xr:uid="{00000000-0004-0000-0000-0000EA010000}"/>
    <hyperlink ref="D419" r:id="rId389" xr:uid="{00000000-0004-0000-0000-0000EB010000}"/>
    <hyperlink ref="H423" r:id="rId390" xr:uid="{00000000-0004-0000-0000-0000EC010000}"/>
    <hyperlink ref="D423" r:id="rId391" xr:uid="{00000000-0004-0000-0000-0000ED010000}"/>
    <hyperlink ref="H430" r:id="rId392" xr:uid="{00000000-0004-0000-0000-0000EE010000}"/>
    <hyperlink ref="D430" r:id="rId393" xr:uid="{00000000-0004-0000-0000-0000EF010000}"/>
    <hyperlink ref="H439" r:id="rId394" xr:uid="{00000000-0004-0000-0000-0000F0010000}"/>
    <hyperlink ref="D439" r:id="rId395" xr:uid="{00000000-0004-0000-0000-0000F1010000}"/>
    <hyperlink ref="H458" r:id="rId396" xr:uid="{00000000-0004-0000-0000-0000F4010000}"/>
    <hyperlink ref="D458" r:id="rId397" xr:uid="{00000000-0004-0000-0000-0000F5010000}"/>
    <hyperlink ref="H462" r:id="rId398" xr:uid="{00000000-0004-0000-0000-0000F8010000}"/>
    <hyperlink ref="D462" r:id="rId399" xr:uid="{00000000-0004-0000-0000-0000F9010000}"/>
    <hyperlink ref="H472" r:id="rId400" xr:uid="{00000000-0004-0000-0000-0000FA010000}"/>
    <hyperlink ref="D472" r:id="rId401" xr:uid="{00000000-0004-0000-0000-0000FB010000}"/>
    <hyperlink ref="H487" r:id="rId402" xr:uid="{00000000-0004-0000-0000-0000FC010000}"/>
    <hyperlink ref="D487" r:id="rId403" xr:uid="{00000000-0004-0000-0000-0000FD010000}"/>
    <hyperlink ref="H500" r:id="rId404" xr:uid="{00000000-0004-0000-0000-000000020000}"/>
    <hyperlink ref="D500" r:id="rId405" xr:uid="{00000000-0004-0000-0000-000001020000}"/>
    <hyperlink ref="H508" r:id="rId406" xr:uid="{00000000-0004-0000-0000-000002020000}"/>
    <hyperlink ref="D508" r:id="rId407" display="㈱大和（やまと）" xr:uid="{00000000-0004-0000-0000-000003020000}"/>
    <hyperlink ref="H518" r:id="rId408" xr:uid="{00000000-0004-0000-0000-000006020000}"/>
    <hyperlink ref="D518" r:id="rId409" xr:uid="{00000000-0004-0000-0000-000007020000}"/>
    <hyperlink ref="H523" r:id="rId410" xr:uid="{00000000-0004-0000-0000-000008020000}"/>
    <hyperlink ref="D523" r:id="rId411" xr:uid="{00000000-0004-0000-0000-000009020000}"/>
    <hyperlink ref="H531" r:id="rId412" xr:uid="{00000000-0004-0000-0000-00000A020000}"/>
    <hyperlink ref="D531" r:id="rId413" xr:uid="{00000000-0004-0000-0000-00000B020000}"/>
    <hyperlink ref="H536" r:id="rId414" xr:uid="{00000000-0004-0000-0000-00000C020000}"/>
    <hyperlink ref="D536" r:id="rId415" xr:uid="{00000000-0004-0000-0000-00000D020000}"/>
    <hyperlink ref="H538" r:id="rId416" xr:uid="{00000000-0004-0000-0000-00000E020000}"/>
    <hyperlink ref="D538" r:id="rId417" xr:uid="{00000000-0004-0000-0000-00000F020000}"/>
    <hyperlink ref="H546" r:id="rId418" xr:uid="{00000000-0004-0000-0000-000012020000}"/>
    <hyperlink ref="D546" r:id="rId419" xr:uid="{00000000-0004-0000-0000-000013020000}"/>
    <hyperlink ref="H555" r:id="rId420" xr:uid="{00000000-0004-0000-0000-000014020000}"/>
    <hyperlink ref="D555" r:id="rId421" xr:uid="{00000000-0004-0000-0000-000015020000}"/>
    <hyperlink ref="H556" r:id="rId422" xr:uid="{00000000-0004-0000-0000-000016020000}"/>
    <hyperlink ref="D556" r:id="rId423" xr:uid="{00000000-0004-0000-0000-000017020000}"/>
    <hyperlink ref="H201" r:id="rId424" xr:uid="{00000000-0004-0000-0000-000018020000}"/>
    <hyperlink ref="D201" r:id="rId425" xr:uid="{00000000-0004-0000-0000-000019020000}"/>
    <hyperlink ref="H441" r:id="rId426" xr:uid="{00000000-0004-0000-0000-00001B020000}"/>
    <hyperlink ref="D441" r:id="rId427" xr:uid="{00000000-0004-0000-0000-00001C020000}"/>
    <hyperlink ref="H461" r:id="rId428" xr:uid="{00000000-0004-0000-0000-00001D020000}"/>
    <hyperlink ref="D461" r:id="rId429" xr:uid="{00000000-0004-0000-0000-00001E020000}"/>
    <hyperlink ref="H19" r:id="rId430" xr:uid="{00000000-0004-0000-0000-00001F020000}"/>
    <hyperlink ref="H81" r:id="rId431" xr:uid="{00000000-0004-0000-0000-000021020000}"/>
    <hyperlink ref="H94" r:id="rId432" xr:uid="{00000000-0004-0000-0000-000024020000}"/>
    <hyperlink ref="H126" r:id="rId433" xr:uid="{00000000-0004-0000-0000-000026020000}"/>
    <hyperlink ref="H163" r:id="rId434" xr:uid="{00000000-0004-0000-0000-000027020000}"/>
    <hyperlink ref="D163" r:id="rId435" xr:uid="{00000000-0004-0000-0000-000028020000}"/>
    <hyperlink ref="H252" r:id="rId436" xr:uid="{00000000-0004-0000-0000-000029020000}"/>
    <hyperlink ref="D252" r:id="rId437" xr:uid="{00000000-0004-0000-0000-00002A020000}"/>
    <hyperlink ref="H182" r:id="rId438" xr:uid="{00000000-0004-0000-0000-00002B020000}"/>
    <hyperlink ref="D182" r:id="rId439" xr:uid="{00000000-0004-0000-0000-00002C020000}"/>
    <hyperlink ref="H215" r:id="rId440" xr:uid="{00000000-0004-0000-0000-000033020000}"/>
    <hyperlink ref="D215" r:id="rId441" xr:uid="{00000000-0004-0000-0000-000034020000}"/>
    <hyperlink ref="H228" r:id="rId442" xr:uid="{00000000-0004-0000-0000-000035020000}"/>
    <hyperlink ref="D228" r:id="rId443" xr:uid="{00000000-0004-0000-0000-000036020000}"/>
    <hyperlink ref="H231" r:id="rId444" xr:uid="{00000000-0004-0000-0000-000037020000}"/>
    <hyperlink ref="D231" r:id="rId445" xr:uid="{00000000-0004-0000-0000-000038020000}"/>
    <hyperlink ref="H236" r:id="rId446" xr:uid="{00000000-0004-0000-0000-000039020000}"/>
    <hyperlink ref="H240" r:id="rId447" xr:uid="{00000000-0004-0000-0000-00003A020000}"/>
    <hyperlink ref="H272" r:id="rId448" xr:uid="{00000000-0004-0000-0000-00003D020000}"/>
    <hyperlink ref="D272" r:id="rId449" xr:uid="{00000000-0004-0000-0000-00003E020000}"/>
    <hyperlink ref="H318" r:id="rId450" xr:uid="{00000000-0004-0000-0000-000041020000}"/>
    <hyperlink ref="D318" r:id="rId451" xr:uid="{00000000-0004-0000-0000-000042020000}"/>
    <hyperlink ref="H330" r:id="rId452" xr:uid="{00000000-0004-0000-0000-000044020000}"/>
    <hyperlink ref="D330" r:id="rId453" xr:uid="{00000000-0004-0000-0000-000045020000}"/>
    <hyperlink ref="H382" r:id="rId454" xr:uid="{00000000-0004-0000-0000-000046020000}"/>
    <hyperlink ref="D382" r:id="rId455" xr:uid="{00000000-0004-0000-0000-000047020000}"/>
    <hyperlink ref="H399" r:id="rId456" xr:uid="{00000000-0004-0000-0000-000048020000}"/>
    <hyperlink ref="D399" r:id="rId457" xr:uid="{00000000-0004-0000-0000-000049020000}"/>
    <hyperlink ref="H416" r:id="rId458" xr:uid="{00000000-0004-0000-0000-00004A020000}"/>
    <hyperlink ref="D416" r:id="rId459" xr:uid="{00000000-0004-0000-0000-00004B020000}"/>
    <hyperlink ref="H444" r:id="rId460" xr:uid="{00000000-0004-0000-0000-00004C020000}"/>
    <hyperlink ref="D444" r:id="rId461" xr:uid="{00000000-0004-0000-0000-00004D020000}"/>
    <hyperlink ref="H445" r:id="rId462" xr:uid="{00000000-0004-0000-0000-00004E020000}"/>
    <hyperlink ref="D445" r:id="rId463" xr:uid="{00000000-0004-0000-0000-00004F020000}"/>
    <hyperlink ref="H452" r:id="rId464" xr:uid="{00000000-0004-0000-0000-000050020000}"/>
    <hyperlink ref="D452" r:id="rId465" xr:uid="{00000000-0004-0000-0000-000051020000}"/>
    <hyperlink ref="H465" r:id="rId466" xr:uid="{00000000-0004-0000-0000-000052020000}"/>
    <hyperlink ref="D465" r:id="rId467" xr:uid="{00000000-0004-0000-0000-000053020000}"/>
    <hyperlink ref="H473" r:id="rId468" xr:uid="{00000000-0004-0000-0000-000054020000}"/>
    <hyperlink ref="D473" r:id="rId469" xr:uid="{00000000-0004-0000-0000-000055020000}"/>
    <hyperlink ref="H474" r:id="rId470" xr:uid="{00000000-0004-0000-0000-000056020000}"/>
    <hyperlink ref="D474" r:id="rId471" xr:uid="{00000000-0004-0000-0000-000057020000}"/>
    <hyperlink ref="H477" r:id="rId472" xr:uid="{00000000-0004-0000-0000-000058020000}"/>
    <hyperlink ref="D477" r:id="rId473" xr:uid="{00000000-0004-0000-0000-000059020000}"/>
    <hyperlink ref="H503" r:id="rId474" xr:uid="{00000000-0004-0000-0000-00005A020000}"/>
    <hyperlink ref="D503" r:id="rId475" xr:uid="{00000000-0004-0000-0000-00005B020000}"/>
    <hyperlink ref="H504" r:id="rId476" xr:uid="{00000000-0004-0000-0000-00005C020000}"/>
    <hyperlink ref="D504" r:id="rId477" xr:uid="{00000000-0004-0000-0000-00005D020000}"/>
    <hyperlink ref="H41" r:id="rId478" xr:uid="{00000000-0004-0000-0000-000061020000}"/>
    <hyperlink ref="H176" r:id="rId479" xr:uid="{00000000-0004-0000-0000-000062020000}"/>
    <hyperlink ref="D176" r:id="rId480" xr:uid="{00000000-0004-0000-0000-000063020000}"/>
    <hyperlink ref="H263" r:id="rId481" xr:uid="{00000000-0004-0000-0000-000064020000}"/>
    <hyperlink ref="D263" r:id="rId482" display="第一生命保険㈱金沢支店" xr:uid="{00000000-0004-0000-0000-000065020000}"/>
    <hyperlink ref="H308" r:id="rId483" xr:uid="{00000000-0004-0000-0000-000066020000}"/>
    <hyperlink ref="D308" r:id="rId484" xr:uid="{00000000-0004-0000-0000-000067020000}"/>
    <hyperlink ref="H360" r:id="rId485" xr:uid="{00000000-0004-0000-0000-00006A020000}"/>
    <hyperlink ref="D360" r:id="rId486" display="日本生命保険相互会社　金沢支社" xr:uid="{00000000-0004-0000-0000-00006B020000}"/>
    <hyperlink ref="H359" r:id="rId487" xr:uid="{00000000-0004-0000-0000-00006C020000}"/>
    <hyperlink ref="H364" r:id="rId488" xr:uid="{00000000-0004-0000-0000-00006D020000}"/>
    <hyperlink ref="D364" r:id="rId489" xr:uid="{00000000-0004-0000-0000-00006E020000}"/>
    <hyperlink ref="H388" r:id="rId490" xr:uid="{00000000-0004-0000-0000-00006F020000}"/>
    <hyperlink ref="D388" r:id="rId491" xr:uid="{00000000-0004-0000-0000-000070020000}"/>
    <hyperlink ref="H428" r:id="rId492" xr:uid="{00000000-0004-0000-0000-000071020000}"/>
    <hyperlink ref="D428" r:id="rId493" xr:uid="{00000000-0004-0000-0000-000072020000}"/>
    <hyperlink ref="H449" r:id="rId494" xr:uid="{00000000-0004-0000-0000-000073020000}"/>
    <hyperlink ref="D449" r:id="rId495" xr:uid="{00000000-0004-0000-0000-000074020000}"/>
    <hyperlink ref="H480" r:id="rId496" xr:uid="{00000000-0004-0000-0000-000075020000}"/>
    <hyperlink ref="D480" r:id="rId497" display="三井住友海上あいおい生命保険㈱北陸営業部金沢生保支社" xr:uid="{00000000-0004-0000-0000-000076020000}"/>
    <hyperlink ref="H482" r:id="rId498" xr:uid="{00000000-0004-0000-0000-000077020000}"/>
    <hyperlink ref="D482" r:id="rId499" xr:uid="{00000000-0004-0000-0000-000078020000}"/>
    <hyperlink ref="H483" r:id="rId500" xr:uid="{00000000-0004-0000-0000-000079020000}"/>
    <hyperlink ref="D483" r:id="rId501" display="三井住友信託銀行㈱　金沢支店・金沢中央支店" xr:uid="{00000000-0004-0000-0000-00007A020000}"/>
    <hyperlink ref="H476" r:id="rId502" xr:uid="{00000000-0004-0000-0000-00007B020000}"/>
    <hyperlink ref="D476" r:id="rId503" xr:uid="{00000000-0004-0000-0000-00007C020000}"/>
    <hyperlink ref="H5" r:id="rId504" xr:uid="{00000000-0004-0000-0000-00007D020000}"/>
    <hyperlink ref="H133" r:id="rId505" xr:uid="{00000000-0004-0000-0000-00007F020000}"/>
    <hyperlink ref="H24" r:id="rId506" xr:uid="{00000000-0004-0000-0000-000082020000}"/>
    <hyperlink ref="H39" r:id="rId507" xr:uid="{00000000-0004-0000-0000-000084020000}"/>
    <hyperlink ref="H50" r:id="rId508" xr:uid="{00000000-0004-0000-0000-000085020000}"/>
    <hyperlink ref="H101" r:id="rId509" xr:uid="{00000000-0004-0000-0000-000087020000}"/>
    <hyperlink ref="H150" r:id="rId510" xr:uid="{00000000-0004-0000-0000-000089020000}"/>
    <hyperlink ref="H171" r:id="rId511" xr:uid="{00000000-0004-0000-0000-00008A020000}"/>
    <hyperlink ref="D171" r:id="rId512" xr:uid="{00000000-0004-0000-0000-00008B020000}"/>
    <hyperlink ref="H179" r:id="rId513" xr:uid="{00000000-0004-0000-0000-00008C020000}"/>
    <hyperlink ref="D179" r:id="rId514" xr:uid="{00000000-0004-0000-0000-00008D020000}"/>
    <hyperlink ref="H514" r:id="rId515" xr:uid="{00000000-0004-0000-0000-00008E020000}"/>
    <hyperlink ref="D514" r:id="rId516" display="ユーロフィン太陽テクノリサーチ㈱" xr:uid="{00000000-0004-0000-0000-00008F020000}"/>
    <hyperlink ref="H295" r:id="rId517" xr:uid="{00000000-0004-0000-0000-000090020000}"/>
    <hyperlink ref="D295" r:id="rId518" xr:uid="{00000000-0004-0000-0000-000091020000}"/>
    <hyperlink ref="H296" r:id="rId519" xr:uid="{00000000-0004-0000-0000-000092020000}"/>
    <hyperlink ref="D296" r:id="rId520" xr:uid="{00000000-0004-0000-0000-000093020000}"/>
    <hyperlink ref="H395" r:id="rId521" xr:uid="{00000000-0004-0000-0000-000096020000}"/>
    <hyperlink ref="D395" r:id="rId522" xr:uid="{00000000-0004-0000-0000-000097020000}"/>
    <hyperlink ref="H492" r:id="rId523" xr:uid="{00000000-0004-0000-0000-000098020000}"/>
    <hyperlink ref="D492" r:id="rId524" xr:uid="{00000000-0004-0000-0000-000099020000}"/>
    <hyperlink ref="H113" r:id="rId525" xr:uid="{00000000-0004-0000-0000-00009D020000}"/>
    <hyperlink ref="H136" r:id="rId526" xr:uid="{00000000-0004-0000-0000-00009E020000}"/>
    <hyperlink ref="H270" r:id="rId527" xr:uid="{00000000-0004-0000-0000-0000A7020000}"/>
    <hyperlink ref="D270" r:id="rId528" xr:uid="{00000000-0004-0000-0000-0000A8020000}"/>
    <hyperlink ref="H436" r:id="rId529" xr:uid="{00000000-0004-0000-0000-0000A9020000}"/>
    <hyperlink ref="D436" r:id="rId530" display="公益財団法人北陸体力科学研究所" xr:uid="{00000000-0004-0000-0000-0000AA020000}"/>
    <hyperlink ref="H82" r:id="rId531" xr:uid="{00000000-0004-0000-0000-0000AB020000}"/>
    <hyperlink ref="H122" r:id="rId532" xr:uid="{00000000-0004-0000-0000-0000AC020000}"/>
    <hyperlink ref="H134" r:id="rId533" xr:uid="{00000000-0004-0000-0000-0000AD020000}"/>
    <hyperlink ref="H426" r:id="rId534" xr:uid="{00000000-0004-0000-0000-0000AE020000}"/>
    <hyperlink ref="D426" r:id="rId535" xr:uid="{00000000-0004-0000-0000-0000AF020000}"/>
    <hyperlink ref="H427" r:id="rId536" xr:uid="{00000000-0004-0000-0000-0000B0020000}"/>
    <hyperlink ref="D427" r:id="rId537" xr:uid="{00000000-0004-0000-0000-0000B1020000}"/>
    <hyperlink ref="H15" r:id="rId538" xr:uid="{00000000-0004-0000-0000-0000B3020000}"/>
    <hyperlink ref="H27" r:id="rId539" xr:uid="{00000000-0004-0000-0000-0000B4020000}"/>
    <hyperlink ref="H52" r:id="rId540" xr:uid="{00000000-0004-0000-0000-0000B5020000}"/>
    <hyperlink ref="H60" r:id="rId541" xr:uid="{00000000-0004-0000-0000-0000B6020000}"/>
    <hyperlink ref="H73" r:id="rId542" xr:uid="{00000000-0004-0000-0000-0000B7020000}"/>
    <hyperlink ref="H102" r:id="rId543" xr:uid="{00000000-0004-0000-0000-0000B8020000}"/>
    <hyperlink ref="H121" r:id="rId544" xr:uid="{00000000-0004-0000-0000-0000BB020000}"/>
    <hyperlink ref="H127" r:id="rId545" xr:uid="{00000000-0004-0000-0000-0000BD020000}"/>
    <hyperlink ref="H140" r:id="rId546" xr:uid="{00000000-0004-0000-0000-0000BE020000}"/>
    <hyperlink ref="H144" r:id="rId547" xr:uid="{00000000-0004-0000-0000-0000BF020000}"/>
    <hyperlink ref="H170" r:id="rId548" xr:uid="{00000000-0004-0000-0000-0000C3020000}"/>
    <hyperlink ref="D170" r:id="rId549" xr:uid="{00000000-0004-0000-0000-0000C4020000}"/>
    <hyperlink ref="H177" r:id="rId550" xr:uid="{00000000-0004-0000-0000-0000C9020000}"/>
    <hyperlink ref="D177" r:id="rId551" xr:uid="{00000000-0004-0000-0000-0000CA020000}"/>
    <hyperlink ref="H220" r:id="rId552" xr:uid="{00000000-0004-0000-0000-0000CB020000}"/>
    <hyperlink ref="D220" r:id="rId553" xr:uid="{00000000-0004-0000-0000-0000CC020000}"/>
    <hyperlink ref="H224" r:id="rId554" xr:uid="{00000000-0004-0000-0000-0000CD020000}"/>
    <hyperlink ref="D224" r:id="rId555" xr:uid="{00000000-0004-0000-0000-0000CE020000}"/>
    <hyperlink ref="H237" r:id="rId556" xr:uid="{00000000-0004-0000-0000-0000D1020000}"/>
    <hyperlink ref="D237" r:id="rId557" xr:uid="{00000000-0004-0000-0000-0000D2020000}"/>
    <hyperlink ref="H244" r:id="rId558" xr:uid="{00000000-0004-0000-0000-0000D3020000}"/>
    <hyperlink ref="D244" r:id="rId559" display="社会福祉法人 珠洲市社会福祉協議会" xr:uid="{00000000-0004-0000-0000-0000D4020000}"/>
    <hyperlink ref="H248" r:id="rId560" xr:uid="{00000000-0004-0000-0000-0000D5020000}"/>
    <hyperlink ref="D248" r:id="rId561" xr:uid="{00000000-0004-0000-0000-0000D6020000}"/>
    <hyperlink ref="H259" r:id="rId562" xr:uid="{00000000-0004-0000-0000-0000D7020000}"/>
    <hyperlink ref="D259" r:id="rId563" xr:uid="{00000000-0004-0000-0000-0000D8020000}"/>
    <hyperlink ref="H298" r:id="rId564" xr:uid="{00000000-0004-0000-0000-0000D9020000}"/>
    <hyperlink ref="D298" r:id="rId565" xr:uid="{00000000-0004-0000-0000-0000DA020000}"/>
    <hyperlink ref="H305" r:id="rId566" xr:uid="{00000000-0004-0000-0000-0000DB020000}"/>
    <hyperlink ref="D305" r:id="rId567" xr:uid="{00000000-0004-0000-0000-0000DC020000}"/>
    <hyperlink ref="H313" r:id="rId568" xr:uid="{00000000-0004-0000-0000-0000DD020000}"/>
    <hyperlink ref="H322" r:id="rId569" xr:uid="{00000000-0004-0000-0000-0000DF020000}"/>
    <hyperlink ref="D322" r:id="rId570" xr:uid="{00000000-0004-0000-0000-0000E0020000}"/>
    <hyperlink ref="H344" r:id="rId571" xr:uid="{00000000-0004-0000-0000-0000E3020000}"/>
    <hyperlink ref="D344" r:id="rId572" xr:uid="{00000000-0004-0000-0000-0000E4020000}"/>
    <hyperlink ref="H349" r:id="rId573" xr:uid="{00000000-0004-0000-0000-0000E5020000}"/>
    <hyperlink ref="D349" r:id="rId574" xr:uid="{00000000-0004-0000-0000-0000E6020000}"/>
    <hyperlink ref="H352" r:id="rId575" xr:uid="{00000000-0004-0000-0000-0000E7020000}"/>
    <hyperlink ref="D352" r:id="rId576" xr:uid="{00000000-0004-0000-0000-0000E8020000}"/>
    <hyperlink ref="H353" r:id="rId577" xr:uid="{00000000-0004-0000-0000-0000E9020000}"/>
    <hyperlink ref="D353" r:id="rId578" xr:uid="{00000000-0004-0000-0000-0000EA020000}"/>
    <hyperlink ref="H362" r:id="rId579" xr:uid="{00000000-0004-0000-0000-0000EB020000}"/>
    <hyperlink ref="D362" r:id="rId580" xr:uid="{00000000-0004-0000-0000-0000EC020000}"/>
    <hyperlink ref="H370" r:id="rId581" xr:uid="{00000000-0004-0000-0000-0000ED020000}"/>
    <hyperlink ref="D370" r:id="rId582" xr:uid="{00000000-0004-0000-0000-0000EE020000}"/>
    <hyperlink ref="H374" r:id="rId583" xr:uid="{00000000-0004-0000-0000-0000EF020000}"/>
    <hyperlink ref="D374" r:id="rId584" xr:uid="{00000000-0004-0000-0000-0000F0020000}"/>
    <hyperlink ref="H377" r:id="rId585" xr:uid="{00000000-0004-0000-0000-0000F3020000}"/>
    <hyperlink ref="D377" r:id="rId586" xr:uid="{00000000-0004-0000-0000-0000F4020000}"/>
    <hyperlink ref="H381" r:id="rId587" xr:uid="{00000000-0004-0000-0000-0000F5020000}"/>
    <hyperlink ref="D381" r:id="rId588" xr:uid="{00000000-0004-0000-0000-0000F6020000}"/>
    <hyperlink ref="H385" r:id="rId589" xr:uid="{00000000-0004-0000-0000-0000F7020000}"/>
    <hyperlink ref="D385" r:id="rId590" xr:uid="{00000000-0004-0000-0000-0000F8020000}"/>
    <hyperlink ref="H389" r:id="rId591" xr:uid="{00000000-0004-0000-0000-0000F9020000}"/>
    <hyperlink ref="D389" r:id="rId592" xr:uid="{00000000-0004-0000-0000-0000FA020000}"/>
    <hyperlink ref="H392" r:id="rId593" xr:uid="{00000000-0004-0000-0000-0000FB020000}"/>
    <hyperlink ref="D392" r:id="rId594" xr:uid="{00000000-0004-0000-0000-0000FC020000}"/>
    <hyperlink ref="H418" r:id="rId595" xr:uid="{00000000-0004-0000-0000-0000FD020000}"/>
    <hyperlink ref="D418" r:id="rId596" xr:uid="{00000000-0004-0000-0000-0000FE020000}"/>
    <hyperlink ref="H297" r:id="rId597" xr:uid="{00000000-0004-0000-0000-0000FF020000}"/>
    <hyperlink ref="D297" r:id="rId598" xr:uid="{00000000-0004-0000-0000-000000030000}"/>
    <hyperlink ref="H459" r:id="rId599" xr:uid="{00000000-0004-0000-0000-000001030000}"/>
    <hyperlink ref="D459" r:id="rId600" xr:uid="{00000000-0004-0000-0000-000002030000}"/>
    <hyperlink ref="H517" r:id="rId601" xr:uid="{00000000-0004-0000-0000-000003030000}"/>
    <hyperlink ref="D517" r:id="rId602" xr:uid="{00000000-0004-0000-0000-000004030000}"/>
    <hyperlink ref="H530" r:id="rId603" xr:uid="{00000000-0004-0000-0000-000009030000}"/>
    <hyperlink ref="D530" r:id="rId604" xr:uid="{00000000-0004-0000-0000-00000A030000}"/>
    <hyperlink ref="H533" r:id="rId605" xr:uid="{00000000-0004-0000-0000-00000B030000}"/>
    <hyperlink ref="D533" r:id="rId606" xr:uid="{00000000-0004-0000-0000-00000C030000}"/>
    <hyperlink ref="H29" r:id="rId607" xr:uid="{00000000-0004-0000-0000-00000D030000}"/>
    <hyperlink ref="H35" r:id="rId608" xr:uid="{00000000-0004-0000-0000-00000E030000}"/>
    <hyperlink ref="H37" r:id="rId609" xr:uid="{00000000-0004-0000-0000-00000F030000}"/>
    <hyperlink ref="H43" r:id="rId610" xr:uid="{00000000-0004-0000-0000-000010030000}"/>
    <hyperlink ref="H109" r:id="rId611" xr:uid="{00000000-0004-0000-0000-000014030000}"/>
    <hyperlink ref="H112" r:id="rId612" xr:uid="{00000000-0004-0000-0000-000015030000}"/>
    <hyperlink ref="H130" r:id="rId613" xr:uid="{00000000-0004-0000-0000-000016030000}"/>
    <hyperlink ref="H132" r:id="rId614" xr:uid="{00000000-0004-0000-0000-000017030000}"/>
    <hyperlink ref="H157" r:id="rId615" xr:uid="{00000000-0004-0000-0000-000019030000}"/>
    <hyperlink ref="D157" r:id="rId616" xr:uid="{00000000-0004-0000-0000-00001A030000}"/>
    <hyperlink ref="H189" r:id="rId617" xr:uid="{00000000-0004-0000-0000-00001B030000}"/>
    <hyperlink ref="D189" r:id="rId618" xr:uid="{00000000-0004-0000-0000-00001C030000}"/>
    <hyperlink ref="H219" r:id="rId619" xr:uid="{00000000-0004-0000-0000-00001D030000}"/>
    <hyperlink ref="D219" r:id="rId620" xr:uid="{00000000-0004-0000-0000-00001E030000}"/>
    <hyperlink ref="H257" r:id="rId621" xr:uid="{00000000-0004-0000-0000-000023030000}"/>
    <hyperlink ref="D257" r:id="rId622" xr:uid="{00000000-0004-0000-0000-000024030000}"/>
    <hyperlink ref="H258" r:id="rId623" xr:uid="{00000000-0004-0000-0000-000025030000}"/>
    <hyperlink ref="D258" r:id="rId624" xr:uid="{00000000-0004-0000-0000-000026030000}"/>
    <hyperlink ref="H343" r:id="rId625" xr:uid="{00000000-0004-0000-0000-000027030000}"/>
    <hyperlink ref="H368" r:id="rId626" xr:uid="{00000000-0004-0000-0000-00002A030000}"/>
    <hyperlink ref="D368" r:id="rId627" xr:uid="{00000000-0004-0000-0000-00002B030000}"/>
    <hyperlink ref="H376" r:id="rId628" xr:uid="{00000000-0004-0000-0000-00002E030000}"/>
    <hyperlink ref="D376" r:id="rId629" xr:uid="{00000000-0004-0000-0000-00002F030000}"/>
    <hyperlink ref="H378" r:id="rId630" xr:uid="{00000000-0004-0000-0000-000030030000}"/>
    <hyperlink ref="D378" r:id="rId631" xr:uid="{00000000-0004-0000-0000-000031030000}"/>
    <hyperlink ref="H383" r:id="rId632" xr:uid="{00000000-0004-0000-0000-000032030000}"/>
    <hyperlink ref="D383" r:id="rId633" xr:uid="{00000000-0004-0000-0000-000033030000}"/>
    <hyperlink ref="H489" r:id="rId634" xr:uid="{00000000-0004-0000-0000-000038030000}"/>
    <hyperlink ref="D489" r:id="rId635" xr:uid="{00000000-0004-0000-0000-000039030000}"/>
    <hyperlink ref="H36" r:id="rId636" xr:uid="{00000000-0004-0000-0000-00003A030000}"/>
    <hyperlink ref="H70" r:id="rId637" xr:uid="{00000000-0004-0000-0000-00003B030000}"/>
    <hyperlink ref="H71" r:id="rId638" xr:uid="{00000000-0004-0000-0000-00003C030000}"/>
    <hyperlink ref="H79" r:id="rId639" xr:uid="{00000000-0004-0000-0000-00003D030000}"/>
    <hyperlink ref="H80" r:id="rId640" xr:uid="{00000000-0004-0000-0000-00003E030000}"/>
    <hyperlink ref="H87" r:id="rId641" xr:uid="{00000000-0004-0000-0000-00003F030000}"/>
    <hyperlink ref="H91" r:id="rId642" xr:uid="{00000000-0004-0000-0000-000040030000}"/>
    <hyperlink ref="H146" r:id="rId643" xr:uid="{00000000-0004-0000-0000-000042030000}"/>
    <hyperlink ref="H169" r:id="rId644" xr:uid="{00000000-0004-0000-0000-000046030000}"/>
    <hyperlink ref="H164" r:id="rId645" xr:uid="{00000000-0004-0000-0000-000047030000}"/>
    <hyperlink ref="D164" r:id="rId646" xr:uid="{00000000-0004-0000-0000-000048030000}"/>
    <hyperlink ref="H174" r:id="rId647" xr:uid="{00000000-0004-0000-0000-000049030000}"/>
    <hyperlink ref="D174" r:id="rId648" xr:uid="{00000000-0004-0000-0000-00004A030000}"/>
    <hyperlink ref="H183" r:id="rId649" xr:uid="{00000000-0004-0000-0000-00004B030000}"/>
    <hyperlink ref="D183" r:id="rId650" xr:uid="{00000000-0004-0000-0000-00004C030000}"/>
    <hyperlink ref="H185" r:id="rId651" xr:uid="{00000000-0004-0000-0000-00004D030000}"/>
    <hyperlink ref="H190" r:id="rId652" xr:uid="{00000000-0004-0000-0000-00004F030000}"/>
    <hyperlink ref="D190" r:id="rId653" display="公益財団法人 小松市まちづくり市民財団" xr:uid="{00000000-0004-0000-0000-000050030000}"/>
    <hyperlink ref="H217" r:id="rId654" xr:uid="{00000000-0004-0000-0000-000051030000}"/>
    <hyperlink ref="D217" r:id="rId655" xr:uid="{00000000-0004-0000-0000-000052030000}"/>
    <hyperlink ref="H254" r:id="rId656" xr:uid="{00000000-0004-0000-0000-000053030000}"/>
    <hyperlink ref="D254" r:id="rId657" xr:uid="{00000000-0004-0000-0000-000054030000}"/>
    <hyperlink ref="H275" r:id="rId658" xr:uid="{00000000-0004-0000-0000-000055030000}"/>
    <hyperlink ref="D275" r:id="rId659" xr:uid="{00000000-0004-0000-0000-000056030000}"/>
    <hyperlink ref="H309" r:id="rId660" xr:uid="{00000000-0004-0000-0000-000059030000}"/>
    <hyperlink ref="D309" r:id="rId661" xr:uid="{00000000-0004-0000-0000-00005A030000}"/>
    <hyperlink ref="H311" r:id="rId662" xr:uid="{00000000-0004-0000-0000-00005B030000}"/>
    <hyperlink ref="D311" r:id="rId663" xr:uid="{00000000-0004-0000-0000-00005C030000}"/>
    <hyperlink ref="H338" r:id="rId664" xr:uid="{00000000-0004-0000-0000-00005D030000}"/>
    <hyperlink ref="D338" r:id="rId665" xr:uid="{00000000-0004-0000-0000-00005E030000}"/>
    <hyperlink ref="H369" r:id="rId666" xr:uid="{00000000-0004-0000-0000-00005F030000}"/>
    <hyperlink ref="D369" r:id="rId667" xr:uid="{00000000-0004-0000-0000-000060030000}"/>
    <hyperlink ref="H397" r:id="rId668" xr:uid="{00000000-0004-0000-0000-000061030000}"/>
    <hyperlink ref="D397" r:id="rId669" xr:uid="{00000000-0004-0000-0000-000062030000}"/>
    <hyperlink ref="H415" r:id="rId670" xr:uid="{00000000-0004-0000-0000-000065030000}"/>
    <hyperlink ref="D415" r:id="rId671" xr:uid="{00000000-0004-0000-0000-000066030000}"/>
    <hyperlink ref="H435" r:id="rId672" xr:uid="{00000000-0004-0000-0000-000067030000}"/>
    <hyperlink ref="D435" r:id="rId673" xr:uid="{00000000-0004-0000-0000-000068030000}"/>
    <hyperlink ref="H498" r:id="rId674" xr:uid="{00000000-0004-0000-0000-00006D030000}"/>
    <hyperlink ref="D498" r:id="rId675" xr:uid="{00000000-0004-0000-0000-00006E030000}"/>
    <hyperlink ref="H557" r:id="rId676" xr:uid="{00000000-0004-0000-0000-00006F030000}"/>
    <hyperlink ref="D557" r:id="rId677" xr:uid="{00000000-0004-0000-0000-000070030000}"/>
    <hyperlink ref="H16" r:id="rId678" xr:uid="{00000000-0004-0000-0000-000072030000}"/>
    <hyperlink ref="H40" r:id="rId679" xr:uid="{00000000-0004-0000-0000-000073030000}"/>
    <hyperlink ref="H44" r:id="rId680" xr:uid="{00000000-0004-0000-0000-000074030000}"/>
    <hyperlink ref="H47" r:id="rId681" xr:uid="{00000000-0004-0000-0000-000075030000}"/>
    <hyperlink ref="H48" r:id="rId682" xr:uid="{00000000-0004-0000-0000-000076030000}"/>
    <hyperlink ref="H49" r:id="rId683" xr:uid="{00000000-0004-0000-0000-000077030000}"/>
    <hyperlink ref="H53" r:id="rId684" xr:uid="{00000000-0004-0000-0000-000078030000}"/>
    <hyperlink ref="H74" r:id="rId685" xr:uid="{00000000-0004-0000-0000-000079030000}"/>
    <hyperlink ref="H84" r:id="rId686" xr:uid="{00000000-0004-0000-0000-00007A030000}"/>
    <hyperlink ref="H108" r:id="rId687" xr:uid="{00000000-0004-0000-0000-00007B030000}"/>
    <hyperlink ref="H131" r:id="rId688" xr:uid="{00000000-0004-0000-0000-00007C030000}"/>
    <hyperlink ref="H139" r:id="rId689" xr:uid="{00000000-0004-0000-0000-00007D030000}"/>
    <hyperlink ref="H191" r:id="rId690" xr:uid="{00000000-0004-0000-0000-000080030000}"/>
    <hyperlink ref="D191" r:id="rId691" xr:uid="{00000000-0004-0000-0000-000081030000}"/>
    <hyperlink ref="D246" r:id="rId692" xr:uid="{00000000-0004-0000-0000-000087030000}"/>
    <hyperlink ref="H249" r:id="rId693" xr:uid="{00000000-0004-0000-0000-000088030000}"/>
    <hyperlink ref="D249" r:id="rId694" xr:uid="{00000000-0004-0000-0000-000089030000}"/>
    <hyperlink ref="H285" r:id="rId695" xr:uid="{00000000-0004-0000-0000-00008C030000}"/>
    <hyperlink ref="D285" r:id="rId696" xr:uid="{00000000-0004-0000-0000-00008D030000}"/>
    <hyperlink ref="H306" r:id="rId697" xr:uid="{00000000-0004-0000-0000-00008E030000}"/>
    <hyperlink ref="D306" r:id="rId698" xr:uid="{00000000-0004-0000-0000-00008F030000}"/>
    <hyperlink ref="H321" r:id="rId699" xr:uid="{00000000-0004-0000-0000-000092030000}"/>
    <hyperlink ref="D321" r:id="rId700" xr:uid="{00000000-0004-0000-0000-000093030000}"/>
    <hyperlink ref="H345" r:id="rId701" xr:uid="{00000000-0004-0000-0000-000094030000}"/>
    <hyperlink ref="D345" r:id="rId702" xr:uid="{00000000-0004-0000-0000-000095030000}"/>
    <hyperlink ref="H371" r:id="rId703" xr:uid="{00000000-0004-0000-0000-000098030000}"/>
    <hyperlink ref="D371" r:id="rId704" xr:uid="{00000000-0004-0000-0000-000099030000}"/>
    <hyperlink ref="H373" r:id="rId705" xr:uid="{00000000-0004-0000-0000-00009A030000}"/>
    <hyperlink ref="D373" r:id="rId706" xr:uid="{00000000-0004-0000-0000-00009B030000}"/>
    <hyperlink ref="H375" r:id="rId707" xr:uid="{00000000-0004-0000-0000-00009C030000}"/>
    <hyperlink ref="D375" r:id="rId708" xr:uid="{00000000-0004-0000-0000-00009D030000}"/>
    <hyperlink ref="H386" r:id="rId709" xr:uid="{00000000-0004-0000-0000-0000A4030000}"/>
    <hyperlink ref="D386" r:id="rId710" xr:uid="{00000000-0004-0000-0000-0000A5030000}"/>
    <hyperlink ref="H387" r:id="rId711" xr:uid="{00000000-0004-0000-0000-0000A6030000}"/>
    <hyperlink ref="D387" r:id="rId712" xr:uid="{00000000-0004-0000-0000-0000A7030000}"/>
    <hyperlink ref="D475" r:id="rId713" display="美川町商工会" xr:uid="{00000000-0004-0000-0000-0000AD030000}"/>
    <hyperlink ref="H501" r:id="rId714" xr:uid="{00000000-0004-0000-0000-0000AE030000}"/>
    <hyperlink ref="D501" r:id="rId715" xr:uid="{00000000-0004-0000-0000-0000AF030000}"/>
    <hyperlink ref="H524" r:id="rId716" xr:uid="{00000000-0004-0000-0000-0000B4030000}"/>
    <hyperlink ref="D524" r:id="rId717" xr:uid="{00000000-0004-0000-0000-0000B5030000}"/>
    <hyperlink ref="D162" r:id="rId718" xr:uid="{00000000-0004-0000-0000-0000B8030000}"/>
    <hyperlink ref="D166" r:id="rId719" xr:uid="{00000000-0004-0000-0000-0000B9030000}"/>
    <hyperlink ref="D167" r:id="rId720" xr:uid="{00000000-0004-0000-0000-0000BA030000}"/>
    <hyperlink ref="D173" r:id="rId721" xr:uid="{00000000-0004-0000-0000-0000BB030000}"/>
    <hyperlink ref="D178" r:id="rId722" xr:uid="{00000000-0004-0000-0000-0000BC030000}"/>
    <hyperlink ref="D187" r:id="rId723" xr:uid="{00000000-0004-0000-0000-0000BD030000}"/>
    <hyperlink ref="D197" r:id="rId724" xr:uid="{00000000-0004-0000-0000-0000BE030000}"/>
    <hyperlink ref="D198" r:id="rId725" xr:uid="{00000000-0004-0000-0000-0000BF030000}"/>
    <hyperlink ref="D200" r:id="rId726" xr:uid="{00000000-0004-0000-0000-0000C0030000}"/>
    <hyperlink ref="D205" r:id="rId727" xr:uid="{00000000-0004-0000-0000-0000C1030000}"/>
    <hyperlink ref="D225" r:id="rId728" xr:uid="{00000000-0004-0000-0000-0000C2030000}"/>
    <hyperlink ref="D226" r:id="rId729" xr:uid="{00000000-0004-0000-0000-0000C3030000}"/>
    <hyperlink ref="D227" r:id="rId730" xr:uid="{00000000-0004-0000-0000-0000C4030000}"/>
    <hyperlink ref="D230" r:id="rId731" xr:uid="{00000000-0004-0000-0000-0000C5030000}"/>
    <hyperlink ref="D233" r:id="rId732" xr:uid="{00000000-0004-0000-0000-0000C6030000}"/>
    <hyperlink ref="D234" r:id="rId733" xr:uid="{00000000-0004-0000-0000-0000C7030000}"/>
    <hyperlink ref="D239" r:id="rId734" xr:uid="{00000000-0004-0000-0000-0000C8030000}"/>
    <hyperlink ref="D241" r:id="rId735" xr:uid="{00000000-0004-0000-0000-0000C9030000}"/>
    <hyperlink ref="D243" r:id="rId736" xr:uid="{00000000-0004-0000-0000-0000CA030000}"/>
    <hyperlink ref="D250" r:id="rId737" xr:uid="{00000000-0004-0000-0000-0000CB030000}"/>
    <hyperlink ref="D253" r:id="rId738" xr:uid="{00000000-0004-0000-0000-0000CC030000}"/>
    <hyperlink ref="D260" r:id="rId739" xr:uid="{00000000-0004-0000-0000-0000CD030000}"/>
    <hyperlink ref="D261" r:id="rId740" xr:uid="{00000000-0004-0000-0000-0000CE030000}"/>
    <hyperlink ref="D264" r:id="rId741" xr:uid="{00000000-0004-0000-0000-0000CF030000}"/>
    <hyperlink ref="D274" r:id="rId742" display="大和ハウス工業㈱金沢支社" xr:uid="{00000000-0004-0000-0000-0000D0030000}"/>
    <hyperlink ref="D283" r:id="rId743" xr:uid="{00000000-0004-0000-0000-0000D1030000}"/>
    <hyperlink ref="D284" r:id="rId744" xr:uid="{00000000-0004-0000-0000-0000D2030000}"/>
    <hyperlink ref="D286" r:id="rId745" xr:uid="{00000000-0004-0000-0000-0000D3030000}"/>
    <hyperlink ref="D287" r:id="rId746" xr:uid="{00000000-0004-0000-0000-0000D4030000}"/>
    <hyperlink ref="D293" r:id="rId747" xr:uid="{00000000-0004-0000-0000-0000D5030000}"/>
    <hyperlink ref="D304" r:id="rId748" xr:uid="{00000000-0004-0000-0000-0000D6030000}"/>
    <hyperlink ref="D307" r:id="rId749" xr:uid="{00000000-0004-0000-0000-0000D7030000}"/>
    <hyperlink ref="D319" r:id="rId750" xr:uid="{00000000-0004-0000-0000-0000D8030000}"/>
    <hyperlink ref="D320" r:id="rId751" xr:uid="{00000000-0004-0000-0000-0000D9030000}"/>
    <hyperlink ref="D325" r:id="rId752" xr:uid="{00000000-0004-0000-0000-0000DA030000}"/>
    <hyperlink ref="D326" r:id="rId753" xr:uid="{00000000-0004-0000-0000-0000DB030000}"/>
    <hyperlink ref="D329" r:id="rId754" xr:uid="{00000000-0004-0000-0000-0000DC030000}"/>
    <hyperlink ref="D341" r:id="rId755" xr:uid="{00000000-0004-0000-0000-0000DD030000}"/>
    <hyperlink ref="D346" r:id="rId756" xr:uid="{00000000-0004-0000-0000-0000DE030000}"/>
    <hyperlink ref="D347" r:id="rId757" xr:uid="{00000000-0004-0000-0000-0000DF030000}"/>
    <hyperlink ref="D367" r:id="rId758" xr:uid="{00000000-0004-0000-0000-0000E1030000}"/>
    <hyperlink ref="D380" r:id="rId759" xr:uid="{00000000-0004-0000-0000-0000E3030000}"/>
    <hyperlink ref="D394" r:id="rId760" xr:uid="{00000000-0004-0000-0000-0000E4030000}"/>
    <hyperlink ref="D402" r:id="rId761" xr:uid="{00000000-0004-0000-0000-0000E5030000}"/>
    <hyperlink ref="D405" r:id="rId762" xr:uid="{00000000-0004-0000-0000-0000E9030000}"/>
    <hyperlink ref="D414" r:id="rId763" xr:uid="{00000000-0004-0000-0000-0000EA030000}"/>
    <hyperlink ref="D420" r:id="rId764" xr:uid="{00000000-0004-0000-0000-0000EB030000}"/>
    <hyperlink ref="D422" r:id="rId765" xr:uid="{00000000-0004-0000-0000-0000EC030000}"/>
    <hyperlink ref="D425" r:id="rId766" xr:uid="{00000000-0004-0000-0000-0000EE030000}"/>
    <hyperlink ref="D438" r:id="rId767" display="北陸電気工事㈱" xr:uid="{00000000-0004-0000-0000-0000EF030000}"/>
    <hyperlink ref="D440" r:id="rId768" xr:uid="{00000000-0004-0000-0000-0000F0030000}"/>
    <hyperlink ref="D442" r:id="rId769" xr:uid="{00000000-0004-0000-0000-0000F1030000}"/>
    <hyperlink ref="D421" r:id="rId770" xr:uid="{00000000-0004-0000-0000-0000F2030000}"/>
    <hyperlink ref="D443" r:id="rId771" xr:uid="{00000000-0004-0000-0000-0000F3030000}"/>
    <hyperlink ref="D446" r:id="rId772" xr:uid="{00000000-0004-0000-0000-0000F4030000}"/>
    <hyperlink ref="D454" r:id="rId773" xr:uid="{00000000-0004-0000-0000-0000F5030000}"/>
    <hyperlink ref="D457" r:id="rId774" xr:uid="{00000000-0004-0000-0000-0000F6030000}"/>
    <hyperlink ref="D471" r:id="rId775" xr:uid="{00000000-0004-0000-0000-0000F7030000}"/>
    <hyperlink ref="D479" r:id="rId776" xr:uid="{00000000-0004-0000-0000-0000F8030000}"/>
    <hyperlink ref="D484" r:id="rId777" xr:uid="{00000000-0004-0000-0000-0000F9030000}"/>
    <hyperlink ref="D485" r:id="rId778" xr:uid="{00000000-0004-0000-0000-0000FA030000}"/>
    <hyperlink ref="D488" r:id="rId779" xr:uid="{00000000-0004-0000-0000-0000FB030000}"/>
    <hyperlink ref="D491" r:id="rId780" xr:uid="{00000000-0004-0000-0000-0000FC030000}"/>
    <hyperlink ref="D499" r:id="rId781" xr:uid="{00000000-0004-0000-0000-0000FE030000}"/>
    <hyperlink ref="D507" r:id="rId782" xr:uid="{00000000-0004-0000-0000-0000FF030000}"/>
    <hyperlink ref="D515" r:id="rId783" xr:uid="{00000000-0004-0000-0000-000000040000}"/>
    <hyperlink ref="D398" r:id="rId784" xr:uid="{00000000-0004-0000-0000-000003040000}"/>
    <hyperlink ref="D506" r:id="rId785" xr:uid="{00000000-0004-0000-0000-000004040000}"/>
    <hyperlink ref="D549" r:id="rId786" xr:uid="{00000000-0004-0000-0000-000005040000}"/>
    <hyperlink ref="H506" r:id="rId787" xr:uid="{00000000-0004-0000-0000-000007040000}"/>
    <hyperlink ref="H549" r:id="rId788" xr:uid="{00000000-0004-0000-0000-000008040000}"/>
    <hyperlink ref="D38" r:id="rId789" display="一般財団法人石川県県民ふれあい公社" xr:uid="{00000000-0004-0000-0000-000009040000}"/>
    <hyperlink ref="D54" r:id="rId790" xr:uid="{00000000-0004-0000-0000-00000A040000}"/>
    <hyperlink ref="D58" r:id="rId791" xr:uid="{00000000-0004-0000-0000-00000B040000}"/>
    <hyperlink ref="D64" r:id="rId792" xr:uid="{00000000-0004-0000-0000-00000C040000}"/>
    <hyperlink ref="D69" r:id="rId793" xr:uid="{00000000-0004-0000-0000-00000D040000}"/>
    <hyperlink ref="D90" r:id="rId794" xr:uid="{00000000-0004-0000-0000-00000E040000}"/>
    <hyperlink ref="D115" r:id="rId795" xr:uid="{00000000-0004-0000-0000-00000F040000}"/>
    <hyperlink ref="D116" r:id="rId796" display="㈱梶製作所" xr:uid="{00000000-0004-0000-0000-000010040000}"/>
    <hyperlink ref="D117" r:id="rId797" display="㈱梶製作所" xr:uid="{00000000-0004-0000-0000-000011040000}"/>
    <hyperlink ref="D119" r:id="rId798" display="㈱梶製作所" xr:uid="{00000000-0004-0000-0000-000012040000}"/>
    <hyperlink ref="D195" r:id="rId799" xr:uid="{00000000-0004-0000-0000-000013040000}"/>
    <hyperlink ref="D216" r:id="rId800" xr:uid="{00000000-0004-0000-0000-000014040000}"/>
    <hyperlink ref="D256" r:id="rId801" xr:uid="{00000000-0004-0000-0000-000015040000}"/>
    <hyperlink ref="D269" r:id="rId802" xr:uid="{00000000-0004-0000-0000-000016040000}"/>
    <hyperlink ref="D310" r:id="rId803" xr:uid="{00000000-0004-0000-0000-000017040000}"/>
    <hyperlink ref="D384" r:id="rId804" xr:uid="{00000000-0004-0000-0000-000018040000}"/>
    <hyperlink ref="D390" r:id="rId805" xr:uid="{00000000-0004-0000-0000-000019040000}"/>
    <hyperlink ref="D400" r:id="rId806" xr:uid="{00000000-0004-0000-0000-00001A040000}"/>
    <hyperlink ref="D408" r:id="rId807" xr:uid="{00000000-0004-0000-0000-00001B040000}"/>
    <hyperlink ref="D417" r:id="rId808" xr:uid="{00000000-0004-0000-0000-00001C040000}"/>
    <hyperlink ref="D429" r:id="rId809" xr:uid="{00000000-0004-0000-0000-00001D040000}"/>
    <hyperlink ref="D447" r:id="rId810" xr:uid="{00000000-0004-0000-0000-00001E040000}"/>
    <hyperlink ref="D532" r:id="rId811" xr:uid="{00000000-0004-0000-0000-00001F040000}"/>
    <hyperlink ref="H45" r:id="rId812" xr:uid="{00000000-0004-0000-0000-000020040000}"/>
    <hyperlink ref="H64" r:id="rId813" xr:uid="{00000000-0004-0000-0000-000021040000}"/>
    <hyperlink ref="H310" r:id="rId814" xr:uid="{00000000-0004-0000-0000-000022040000}"/>
    <hyperlink ref="H408" r:id="rId815" xr:uid="{00000000-0004-0000-0000-000023040000}"/>
    <hyperlink ref="H429" r:id="rId816" xr:uid="{00000000-0004-0000-0000-000024040000}"/>
    <hyperlink ref="H447" r:id="rId817" xr:uid="{00000000-0004-0000-0000-000025040000}"/>
    <hyperlink ref="H502" r:id="rId818" xr:uid="{00000000-0004-0000-0000-000026040000}"/>
    <hyperlink ref="H58" r:id="rId819" xr:uid="{00000000-0004-0000-0000-000027040000}"/>
    <hyperlink ref="H90" r:id="rId820" xr:uid="{00000000-0004-0000-0000-000028040000}"/>
    <hyperlink ref="H115" r:id="rId821" xr:uid="{00000000-0004-0000-0000-000029040000}"/>
    <hyperlink ref="H116" r:id="rId822" xr:uid="{00000000-0004-0000-0000-00002A040000}"/>
    <hyperlink ref="H117" r:id="rId823" xr:uid="{00000000-0004-0000-0000-00002B040000}"/>
    <hyperlink ref="H119" r:id="rId824" xr:uid="{00000000-0004-0000-0000-00002C040000}"/>
    <hyperlink ref="H195" r:id="rId825" xr:uid="{00000000-0004-0000-0000-00002D040000}"/>
    <hyperlink ref="H384" r:id="rId826" xr:uid="{00000000-0004-0000-0000-00002E040000}"/>
    <hyperlink ref="H417" r:id="rId827" xr:uid="{00000000-0004-0000-0000-00002F040000}"/>
    <hyperlink ref="H532" r:id="rId828" xr:uid="{00000000-0004-0000-0000-000030040000}"/>
    <hyperlink ref="H528" r:id="rId829" xr:uid="{00000000-0004-0000-0000-000031040000}"/>
    <hyperlink ref="H172" r:id="rId830" xr:uid="{00000000-0004-0000-0000-000032040000}"/>
    <hyperlink ref="H54" r:id="rId831" xr:uid="{00000000-0004-0000-0000-000033040000}"/>
    <hyperlink ref="H269" r:id="rId832" xr:uid="{00000000-0004-0000-0000-000034040000}"/>
    <hyperlink ref="H216" r:id="rId833" xr:uid="{00000000-0004-0000-0000-000035040000}"/>
    <hyperlink ref="H38" r:id="rId834" xr:uid="{00000000-0004-0000-0000-000036040000}"/>
    <hyperlink ref="H390" r:id="rId835" xr:uid="{00000000-0004-0000-0000-000037040000}"/>
    <hyperlink ref="H400" r:id="rId836" xr:uid="{00000000-0004-0000-0000-000038040000}"/>
    <hyperlink ref="H69" r:id="rId837" xr:uid="{00000000-0004-0000-0000-000039040000}"/>
    <hyperlink ref="H256" r:id="rId838" xr:uid="{00000000-0004-0000-0000-00003A040000}"/>
    <hyperlink ref="D17" r:id="rId839" xr:uid="{00000000-0004-0000-0000-00003B040000}"/>
    <hyperlink ref="H17" r:id="rId840" xr:uid="{00000000-0004-0000-0000-00003C040000}"/>
    <hyperlink ref="D490" r:id="rId841" xr:uid="{00000000-0004-0000-0000-00003D040000}"/>
    <hyperlink ref="H490" r:id="rId842" xr:uid="{00000000-0004-0000-0000-00003E040000}"/>
    <hyperlink ref="D202" r:id="rId843" xr:uid="{00000000-0004-0000-0000-00003F040000}"/>
    <hyperlink ref="H307" r:id="rId844" xr:uid="{00000000-0004-0000-0000-000040040000}"/>
    <hyperlink ref="D334" r:id="rId845" xr:uid="{00000000-0004-0000-0000-000042040000}"/>
    <hyperlink ref="H334" r:id="rId846" xr:uid="{00000000-0004-0000-0000-000043040000}"/>
    <hyperlink ref="H335" r:id="rId847" xr:uid="{00000000-0004-0000-0000-000044040000}"/>
    <hyperlink ref="D496" r:id="rId848" xr:uid="{00000000-0004-0000-0000-000045040000}"/>
    <hyperlink ref="H496" r:id="rId849" xr:uid="{00000000-0004-0000-0000-000046040000}"/>
    <hyperlink ref="D9" r:id="rId850" xr:uid="{00000000-0004-0000-0000-000047040000}"/>
    <hyperlink ref="H9" r:id="rId851" xr:uid="{00000000-0004-0000-0000-000048040000}"/>
    <hyperlink ref="H42" r:id="rId852" xr:uid="{00000000-0004-0000-0000-00004A040000}"/>
    <hyperlink ref="D42" r:id="rId853" xr:uid="{00000000-0004-0000-0000-00004B040000}"/>
    <hyperlink ref="H186" r:id="rId854" xr:uid="{00000000-0004-0000-0000-00004C040000}"/>
    <hyperlink ref="D186" r:id="rId855" xr:uid="{00000000-0004-0000-0000-00004D040000}"/>
    <hyperlink ref="H291" r:id="rId856" xr:uid="{00000000-0004-0000-0000-00004E040000}"/>
    <hyperlink ref="D333" r:id="rId857" xr:uid="{00000000-0004-0000-0000-00004F040000}"/>
    <hyperlink ref="H331" r:id="rId858" xr:uid="{00000000-0004-0000-0000-000050040000}"/>
    <hyperlink ref="D331" r:id="rId859" display="㈱富山育英センター　金沢育英センター" xr:uid="{00000000-0004-0000-0000-000051040000}"/>
    <hyperlink ref="H372" r:id="rId860" xr:uid="{00000000-0004-0000-0000-000052040000}"/>
    <hyperlink ref="D372" r:id="rId861" xr:uid="{00000000-0004-0000-0000-000053040000}"/>
    <hyperlink ref="H478" r:id="rId862" xr:uid="{00000000-0004-0000-0000-000054040000}"/>
    <hyperlink ref="D478" r:id="rId863" xr:uid="{00000000-0004-0000-0000-000055040000}"/>
    <hyperlink ref="H537" r:id="rId864" xr:uid="{00000000-0004-0000-0000-000056040000}"/>
    <hyperlink ref="D537" r:id="rId865" xr:uid="{00000000-0004-0000-0000-000057040000}"/>
    <hyperlink ref="H539" r:id="rId866" xr:uid="{00000000-0004-0000-0000-000058040000}"/>
    <hyperlink ref="D539" r:id="rId867" xr:uid="{00000000-0004-0000-0000-000059040000}"/>
    <hyperlink ref="H543" r:id="rId868" xr:uid="{00000000-0004-0000-0000-00005A040000}"/>
    <hyperlink ref="D543" r:id="rId869" xr:uid="{00000000-0004-0000-0000-00005B040000}"/>
    <hyperlink ref="D68" r:id="rId870" xr:uid="{00000000-0004-0000-0000-00005C040000}"/>
    <hyperlink ref="H301" r:id="rId871" xr:uid="{00000000-0004-0000-0000-00005D040000}"/>
    <hyperlink ref="D301" r:id="rId872" xr:uid="{00000000-0004-0000-0000-00005E040000}"/>
    <hyperlink ref="D317" r:id="rId873" xr:uid="{00000000-0004-0000-0000-00005F040000}"/>
    <hyperlink ref="D31" r:id="rId874" xr:uid="{00000000-0004-0000-0000-000060040000}"/>
    <hyperlink ref="D180" r:id="rId875" xr:uid="{00000000-0004-0000-0000-000061040000}"/>
    <hyperlink ref="D181" r:id="rId876" xr:uid="{00000000-0004-0000-0000-000062040000}"/>
    <hyperlink ref="D467" r:id="rId877" xr:uid="{00000000-0004-0000-0000-000063040000}"/>
    <hyperlink ref="D168" r:id="rId878" xr:uid="{00000000-0004-0000-0000-000064040000}"/>
    <hyperlink ref="D526" r:id="rId879" display="リコーITソリューションズ㈱金沢営業所" xr:uid="{00000000-0004-0000-0000-000065040000}"/>
    <hyperlink ref="H548" r:id="rId880" xr:uid="{00000000-0004-0000-0000-000066040000}"/>
    <hyperlink ref="D548" r:id="rId881" xr:uid="{00000000-0004-0000-0000-000067040000}"/>
    <hyperlink ref="D434" r:id="rId882" xr:uid="{00000000-0004-0000-0000-000068040000}"/>
    <hyperlink ref="D516" r:id="rId883" xr:uid="{00000000-0004-0000-0000-000069040000}"/>
    <hyperlink ref="H96" r:id="rId884" xr:uid="{00000000-0004-0000-0000-00006A040000}"/>
    <hyperlink ref="H180" r:id="rId885" xr:uid="{00000000-0004-0000-0000-00006B040000}"/>
    <hyperlink ref="H302" r:id="rId886" xr:uid="{00000000-0004-0000-0000-00006C040000}"/>
    <hyperlink ref="H304" r:id="rId887" xr:uid="{00000000-0004-0000-0000-00006D040000}"/>
    <hyperlink ref="H467" r:id="rId888" xr:uid="{00000000-0004-0000-0000-00006E040000}"/>
    <hyperlink ref="H68" r:id="rId889" xr:uid="{00000000-0004-0000-0000-00006F040000}"/>
    <hyperlink ref="H434" r:id="rId890" xr:uid="{00000000-0004-0000-0000-000070040000}"/>
    <hyperlink ref="H31" r:id="rId891" xr:uid="{00000000-0004-0000-0000-000071040000}"/>
    <hyperlink ref="H526" r:id="rId892" xr:uid="{00000000-0004-0000-0000-000072040000}"/>
    <hyperlink ref="H516" r:id="rId893" xr:uid="{00000000-0004-0000-0000-000073040000}"/>
    <hyperlink ref="H181" r:id="rId894" xr:uid="{00000000-0004-0000-0000-000074040000}"/>
    <hyperlink ref="H168" r:id="rId895" xr:uid="{00000000-0004-0000-0000-000075040000}"/>
    <hyperlink ref="H317" r:id="rId896" xr:uid="{00000000-0004-0000-0000-000076040000}"/>
    <hyperlink ref="H544" r:id="rId897" xr:uid="{00000000-0004-0000-0000-000077040000}"/>
    <hyperlink ref="H495" r:id="rId898" xr:uid="{00000000-0004-0000-0000-000078040000}"/>
    <hyperlink ref="H110" r:id="rId899" xr:uid="{00000000-0004-0000-0000-000079040000}"/>
    <hyperlink ref="H67" r:id="rId900" xr:uid="{0D0D21BB-3141-45E5-AD1A-F87E9D1C497B}"/>
    <hyperlink ref="D67" r:id="rId901" xr:uid="{9486F283-39D5-44D4-896B-4602EC039184}"/>
    <hyperlink ref="H76" r:id="rId902" xr:uid="{15DB6F3A-1A0A-4FB0-9E23-4CC5074B18C3}"/>
    <hyperlink ref="D105" r:id="rId903" xr:uid="{D1BBE761-DF47-4524-BD09-5B81C74BB312}"/>
    <hyperlink ref="H332" r:id="rId904" xr:uid="{C570CB8A-E080-4C04-9B89-BB7E384F04E9}"/>
    <hyperlink ref="D342" r:id="rId905" xr:uid="{2B9D64E3-F453-436B-82E4-39A4D2B95CF4}"/>
    <hyperlink ref="H341" r:id="rId906" xr:uid="{00000000-0004-0000-0000-0000F2000000}"/>
    <hyperlink ref="H342" r:id="rId907" xr:uid="{B1DECDA8-F11A-4D68-A0BE-B7B9D16E8C51}"/>
    <hyperlink ref="H351" r:id="rId908" xr:uid="{3157FEC6-0CB8-48B6-9F66-A85BCB5FDE35}"/>
    <hyperlink ref="D351" r:id="rId909" xr:uid="{A2987A8D-F23E-4DE2-9350-0AC2CF934F34}"/>
    <hyperlink ref="H366" r:id="rId910" xr:uid="{EC9BAA80-739E-4E0A-AE1B-979FF3ADC5E1}"/>
    <hyperlink ref="H511:H512" r:id="rId911" display="宣言" xr:uid="{29B7F89C-36B1-4363-8FF4-3467C656DB99}"/>
    <hyperlink ref="H511" r:id="rId912" xr:uid="{53B65DF3-A68A-46F0-84A0-13821F5F955B}"/>
    <hyperlink ref="H512" r:id="rId913" xr:uid="{E357AF20-BD6D-4A89-A919-210715885C2D}"/>
    <hyperlink ref="D148" r:id="rId914" xr:uid="{5C52ECB7-2C75-4887-AA19-C3985FD3C756}"/>
    <hyperlink ref="H148" r:id="rId915" xr:uid="{9DBF1785-DEEF-4470-A5E6-6915BF6A8D73}"/>
    <hyperlink ref="H324" r:id="rId916" xr:uid="{E7BFAF99-666B-4021-BCC4-2269707CDB74}"/>
    <hyperlink ref="D324" r:id="rId917" xr:uid="{D716CEBF-EBA9-47F9-AB5E-ADA6F395653B}"/>
    <hyperlink ref="D511" r:id="rId918" xr:uid="{73D287D7-70D5-413A-9A80-FC3BCBFC6D31}"/>
    <hyperlink ref="D512" r:id="rId919" xr:uid="{6D2CE6AC-B6A6-496F-82AF-87A4D180E5A1}"/>
    <hyperlink ref="H413" r:id="rId920" xr:uid="{7814AD39-0993-42E7-A0FE-BE7EC8CDF0BE}"/>
    <hyperlink ref="H143" r:id="rId921" xr:uid="{72599902-B85D-414A-814D-221F19398EB0}"/>
    <hyperlink ref="D413" r:id="rId922" xr:uid="{F9EBA364-6930-43A9-B63E-B3473F6A18C6}"/>
    <hyperlink ref="D255" r:id="rId923" xr:uid="{0371DD4F-1223-44A1-9252-F704B9332A77}"/>
    <hyperlink ref="H255" r:id="rId924" xr:uid="{AD3BFC62-EECF-4034-BBF6-21245C765BCD}"/>
    <hyperlink ref="H135" r:id="rId925" xr:uid="{00000000-0004-0000-0000-000018030000}"/>
    <hyperlink ref="D486" r:id="rId926" xr:uid="{D4AD1E51-9443-4725-8446-4ADB059E5E4E}"/>
    <hyperlink ref="H486" r:id="rId927" xr:uid="{2920C250-4A7A-4B8A-97EB-33354A6D341E}"/>
    <hyperlink ref="H314" r:id="rId928" xr:uid="{B36DA882-F911-461A-A935-445F0B29F74F}"/>
    <hyperlink ref="D265" r:id="rId929" xr:uid="{ACC6A611-DAC6-45CC-96B5-19AC7338F427}"/>
    <hyperlink ref="H265" r:id="rId930" xr:uid="{295AE405-5DD6-4F2D-B703-49BD4A29C856}"/>
    <hyperlink ref="H246" r:id="rId931" xr:uid="{00000000-0004-0000-0000-000086030000}"/>
    <hyperlink ref="H4" r:id="rId932" xr:uid="{6A624335-A578-4A91-BE99-9320FB2B82A4}"/>
    <hyperlink ref="H287" r:id="rId933" xr:uid="{00000000-0004-0000-0000-0000E8000000}"/>
    <hyperlink ref="H268" r:id="rId934" xr:uid="{5DE31049-1485-4E66-BB6A-507D513FCF33}"/>
    <hyperlink ref="D4" r:id="rId935" xr:uid="{8900AAB7-7B26-4629-8737-76E619E865E8}"/>
    <hyperlink ref="D268" r:id="rId936" xr:uid="{01C634A4-D489-43C1-9A52-B83B70AA1E66}"/>
    <hyperlink ref="H13" r:id="rId937" xr:uid="{00000000-0004-0000-0000-00008A000000}"/>
    <hyperlink ref="H137" r:id="rId938" xr:uid="{90FD0DC6-FF23-41C6-A3EF-1333D719621B}"/>
    <hyperlink ref="D137" r:id="rId939" xr:uid="{D6FBBCDF-3F95-4317-A800-AD59F92384CD}"/>
    <hyperlink ref="H464" r:id="rId940" xr:uid="{00000000-0004-0000-0000-0000FE010000}"/>
    <hyperlink ref="D464" r:id="rId941" display="宮米織物㈱" xr:uid="{00000000-0004-0000-0000-0000FF010000}"/>
    <hyperlink ref="D279" r:id="rId942" display="高田産業㈱" xr:uid="{988B437B-2FC1-46E9-BA5D-92CAEBC98FD0}"/>
    <hyperlink ref="H279" r:id="rId943" xr:uid="{049BC686-1E9D-44AE-BDBB-80B9123D1CFB}"/>
    <hyperlink ref="D185" r:id="rId944" xr:uid="{00000000-0004-0000-0000-00004E030000}"/>
    <hyperlink ref="D32" r:id="rId945" xr:uid="{2B8073B7-490B-4C73-83C5-1F86AE2F2B51}"/>
    <hyperlink ref="H277" r:id="rId946" xr:uid="{5D364CE5-745E-4D3D-9625-1BB0C93541DD}"/>
    <hyperlink ref="D277" r:id="rId947" xr:uid="{46D680B4-B6E9-4285-B181-F6E78E867F4A}"/>
    <hyperlink ref="D142" r:id="rId948" xr:uid="{59653698-DCCA-4E1E-AFD7-8C9D3622C7FF}"/>
    <hyperlink ref="D209" r:id="rId949" xr:uid="{494DEFFE-4032-40A7-8A24-EDAB72997CA3}"/>
    <hyperlink ref="D266" r:id="rId950" xr:uid="{599C776C-E3D4-4DDA-8E43-F3153E0C1B4B}"/>
    <hyperlink ref="H128" r:id="rId951" xr:uid="{F9244601-ABF9-46E0-AEFA-247E7A3C7363}"/>
    <hyperlink ref="D128" r:id="rId952" xr:uid="{8997C96C-9464-4C25-A180-066C7A576C55}"/>
    <hyperlink ref="H124" r:id="rId953" xr:uid="{F9BE5110-652C-46CE-B191-AC77AF485581}"/>
    <hyperlink ref="D124" r:id="rId954" xr:uid="{5E9196FB-2831-4278-91AB-74776156EB0F}"/>
    <hyperlink ref="H161" r:id="rId955" xr:uid="{F5E5BA8D-A20E-443C-81E1-3D7E36E307AC}"/>
    <hyperlink ref="D161" r:id="rId956" xr:uid="{393FBD36-4A1D-4D1E-B3B8-30EA43A70CF8}"/>
    <hyperlink ref="H210" r:id="rId957" xr:uid="{46C88E26-8F7D-4F4F-9927-C3F3AF4CF296}"/>
    <hyperlink ref="H210:H211" r:id="rId958" display="宣言" xr:uid="{34C5EE85-8F04-447B-ABDF-36E9B505DA64}"/>
    <hyperlink ref="D210" r:id="rId959" xr:uid="{E732A894-DED8-4EDB-9F1F-8E873725B9A8}"/>
    <hyperlink ref="H229" r:id="rId960" xr:uid="{A6928724-0D71-47A5-AE88-FE0606A93A86}"/>
    <hyperlink ref="H354" r:id="rId961" xr:uid="{527A6B73-6F04-4616-BFA5-508B6B40E2E4}"/>
    <hyperlink ref="D354" r:id="rId962" xr:uid="{DCB01DEB-1165-4D57-897F-757C53BB0D97}"/>
    <hyperlink ref="H125" r:id="rId963" xr:uid="{015B4955-14B1-4F64-9E64-45243448A582}"/>
    <hyperlink ref="D125" r:id="rId964" xr:uid="{6C88B19B-A2D2-480A-85F6-185874EE01B9}"/>
    <hyperlink ref="H509" r:id="rId965" xr:uid="{1F4CA4FD-248A-4CD1-9595-3A6B2EE60955}"/>
    <hyperlink ref="D509" r:id="rId966" xr:uid="{8184A964-1339-4054-BCA6-1CD5BAF260F6}"/>
    <hyperlink ref="H175" r:id="rId967" xr:uid="{460DF1BA-09FB-4A2C-96DC-2A109AB1122D}"/>
    <hyperlink ref="H174:H175" r:id="rId968" display="宣言" xr:uid="{915F5116-9C67-4B77-9D9A-FC9352965992}"/>
    <hyperlink ref="H22" r:id="rId969" xr:uid="{217D86F0-4D8C-40E6-91D5-86DDD3064424}"/>
    <hyperlink ref="H20:H21" r:id="rId970" display="宣言" xr:uid="{AF045D32-B34C-435E-BC57-E601D235AE2B}"/>
    <hyperlink ref="D22" r:id="rId971" xr:uid="{B09003F9-F506-4696-BC27-EF7DC8A83005}"/>
    <hyperlink ref="H288" r:id="rId972" xr:uid="{8B370A5E-6278-48F7-9A3A-B95F732F0EDD}"/>
    <hyperlink ref="H513" r:id="rId973" xr:uid="{0FB2BD41-4634-469A-833F-8BFB80FC5AC9}"/>
    <hyperlink ref="D513" r:id="rId974" xr:uid="{CAEC5021-3043-414F-AA9D-BDA37059F965}"/>
    <hyperlink ref="H282" r:id="rId975" xr:uid="{25774BF6-D9E7-4506-A2B5-24606C8FB40C}"/>
    <hyperlink ref="H404" r:id="rId976" xr:uid="{F6412AFC-E19F-4FBD-AEBE-CB615C95ADEE}"/>
    <hyperlink ref="D404" r:id="rId977" xr:uid="{82B8840F-E4DE-464F-A77F-C7C481C890AC}"/>
    <hyperlink ref="D236" r:id="rId978" xr:uid="{6573DB14-FB9C-4FC9-84E5-F741B0D7D5D3}"/>
    <hyperlink ref="D33" r:id="rId979" xr:uid="{7DD7C3C6-3404-4DCD-840A-795BBAFBDA1B}"/>
    <hyperlink ref="D111" r:id="rId980" xr:uid="{72B3A9A8-3264-4BB0-ABAA-CBDB1B3947A5}"/>
    <hyperlink ref="D160" r:id="rId981" xr:uid="{DBE04720-6989-452A-A35E-A81B8DA6A258}"/>
    <hyperlink ref="D455" r:id="rId982" xr:uid="{7066371B-6845-4966-8EF4-8AEE18317003}"/>
    <hyperlink ref="D522" r:id="rId983" xr:uid="{4BF3EE6D-F5EB-47F8-90E6-EE22A1BDE6B1}"/>
    <hyperlink ref="D365" r:id="rId984" xr:uid="{00000000-0004-0000-0000-0000E0030000}"/>
    <hyperlink ref="H365" r:id="rId985" xr:uid="{00000000-0004-0000-0000-0000F7000000}"/>
    <hyperlink ref="D312" r:id="rId986" xr:uid="{00000000-0004-0000-0000-000040020000}"/>
    <hyperlink ref="H312" r:id="rId987" xr:uid="{00000000-0004-0000-0000-00003F020000}"/>
    <hyperlink ref="D245" r:id="rId988" xr:uid="{00000000-0004-0000-0000-000022030000}"/>
    <hyperlink ref="H245" r:id="rId989" xr:uid="{00000000-0004-0000-0000-000021030000}"/>
    <hyperlink ref="H204" r:id="rId990" xr:uid="{00000000-0004-0000-0000-0000C5000000}"/>
    <hyperlink ref="H89" r:id="rId991" xr:uid="{00000000-0004-0000-0000-000013030000}"/>
    <hyperlink ref="D89" r:id="rId992" xr:uid="{00000000-0004-0000-0000-000043000000}"/>
    <hyperlink ref="H316" r:id="rId993" xr:uid="{54E833BA-AACA-4059-8CC5-9FF24F7899E8}"/>
    <hyperlink ref="D316" r:id="rId994" xr:uid="{A674843A-76CA-468C-9EF3-CE6B0398C591}"/>
    <hyperlink ref="H540" r:id="rId995" xr:uid="{8BF0E171-2C21-46BB-B521-30A1BAD2DE83}"/>
    <hyperlink ref="D540" r:id="rId996" xr:uid="{7584C270-D61F-475A-BCFB-38C1922EAFC5}"/>
    <hyperlink ref="H206" r:id="rId997" xr:uid="{8463EB9F-B605-4F79-850E-97E63849BC39}"/>
    <hyperlink ref="D535" r:id="rId998" display="AOIホールディングス㈱ 石川支店" xr:uid="{E4F093B0-32C2-4C59-972E-8B762FA15569}"/>
    <hyperlink ref="D527" r:id="rId999" display="リコージャパン㈱ 石川支社" xr:uid="{AF50C5DE-CC12-4DD4-9C0B-955B67299155}"/>
    <hyperlink ref="H535" r:id="rId1000" xr:uid="{ACECCAA7-79EC-405F-B801-8FD45BB69756}"/>
    <hyperlink ref="H527" r:id="rId1001" xr:uid="{DCA1DA59-A2A8-48CC-8B29-A92111BB6422}"/>
    <hyperlink ref="H193" r:id="rId1002" xr:uid="{DAFAFB4D-0E75-4C55-9740-FED3CEED9B92}"/>
    <hyperlink ref="D235" r:id="rId1003" xr:uid="{55538328-7B35-41D7-BB0B-1A571BC96241}"/>
    <hyperlink ref="D497" r:id="rId1004" xr:uid="{3789729A-5A55-48F3-B9E4-FB318B9E7C43}"/>
    <hyperlink ref="H497" r:id="rId1005" xr:uid="{2F21E189-E91F-456A-9695-FEC6C592E4C4}"/>
    <hyperlink ref="D294" r:id="rId1006" display="株式会社ダンロップタイヤ 北陸カンパニー" xr:uid="{59D50B82-C1CA-4C7D-A0C0-EDAF3967AA64}"/>
    <hyperlink ref="D431" r:id="rId1007" xr:uid="{9C59E6DD-5257-40F6-8052-B7BCCDEA973B}"/>
    <hyperlink ref="H294" r:id="rId1008" xr:uid="{015AC83E-D94B-443C-801E-A4ED4B623ACC}"/>
    <hyperlink ref="H475" r:id="rId1009" xr:uid="{00000000-0004-0000-0000-0000AC030000}"/>
    <hyperlink ref="H327" r:id="rId1010" xr:uid="{B3578874-76E4-43A2-87CA-DEF7265B65D1}"/>
    <hyperlink ref="D494" r:id="rId1011" display="明治安田生命保険相互会社　金沢支社　" xr:uid="{02FAA217-21BE-4CDE-81B8-5ABAC9DA1A83}"/>
    <hyperlink ref="D481" r:id="rId1012" xr:uid="{436AFFCE-962D-478B-8D53-F44B505AA919}"/>
    <hyperlink ref="H481" r:id="rId1013" xr:uid="{7CBE86C1-00F0-4EB4-8153-EC58BDEAF51C}"/>
    <hyperlink ref="H494" r:id="rId1014" xr:uid="{F12057FB-D396-461E-88C4-6C48B65DDB7D}"/>
    <hyperlink ref="H153" r:id="rId1015" xr:uid="{7068B959-6580-4B28-8014-5D2FAEA6BDBC}"/>
    <hyperlink ref="H159" r:id="rId1016" xr:uid="{AACEA804-809B-4D30-899A-771CCD12504B}"/>
    <hyperlink ref="H541" r:id="rId1017" xr:uid="{89FB9763-E3EC-4252-8FDC-FE822E33DC9F}"/>
    <hyperlink ref="D541" r:id="rId1018" xr:uid="{C09FEEE6-3FEF-4854-B8F8-2B81332F4670}"/>
    <hyperlink ref="D159" r:id="rId1019" xr:uid="{BEA44B27-2359-4CD0-B9E4-EED0F45D136E}"/>
    <hyperlink ref="H453" r:id="rId1020" xr:uid="{16D6262E-2D54-4760-A6EB-A91CD3CD3FA4}"/>
    <hyperlink ref="D453" r:id="rId1021" xr:uid="{B82CC5AE-97AC-45F5-A36B-7900B86687D2}"/>
    <hyperlink ref="D396" r:id="rId1022" xr:uid="{67331119-D03A-483E-8AB8-86C29E4E155D}"/>
    <hyperlink ref="H396" r:id="rId1023" xr:uid="{BED78BE1-D536-4615-952F-5A696E0A03C0}"/>
    <hyperlink ref="H299" r:id="rId1024" xr:uid="{4D40AC99-82A1-4E50-955F-FA361A98EF45}"/>
    <hyperlink ref="D299" r:id="rId1025" xr:uid="{15EE42F3-0BFC-435D-8C1C-5AB53EFFAB55}"/>
    <hyperlink ref="H118" r:id="rId1026" xr:uid="{65F3475C-F1BD-4F2C-A01F-FE0561CDB232}"/>
    <hyperlink ref="D118" r:id="rId1027" xr:uid="{97FB66EF-9BF5-4312-A432-EFE1B7379245}"/>
    <hyperlink ref="H12" r:id="rId1028" xr:uid="{EB2D80AD-DE8B-4B72-9855-39600791B6B8}"/>
    <hyperlink ref="D12" r:id="rId1029" xr:uid="{BC616BAB-5B99-47B7-8449-225D1BFEF49D}"/>
    <hyperlink ref="D313" r:id="rId1030" xr:uid="{C03BDF13-BD84-42BC-8956-791BE0C13510}"/>
    <hyperlink ref="D59" r:id="rId1031" xr:uid="{9FE9463F-F4DB-4880-9F44-5AD9FECA8784}"/>
    <hyperlink ref="D247" r:id="rId1032" xr:uid="{AE829CC2-F1BF-4541-B433-6EB5C085CF6E}"/>
    <hyperlink ref="H55" r:id="rId1033" xr:uid="{DF414E72-ADA6-4B69-B6AB-307C0AEDDC1E}"/>
    <hyperlink ref="D55" r:id="rId1034" xr:uid="{5AF5AAF3-B26B-4697-9F3C-39180E45AE43}"/>
    <hyperlink ref="D328" r:id="rId1035" xr:uid="{CD5A8530-8337-4B97-9729-5CFC3CE0C771}"/>
    <hyperlink ref="D292" r:id="rId1036" xr:uid="{E4AEEF89-2C66-4913-812E-0B3D1F50C2AD}"/>
    <hyperlink ref="H292" r:id="rId1037" xr:uid="{1AA22981-C721-456A-8D0B-37CA5B9C20F0}"/>
    <hyperlink ref="H451" r:id="rId1038" xr:uid="{3AB012A3-79A8-489C-A0C1-921F3AFA5AAF}"/>
    <hyperlink ref="D451" r:id="rId1039" xr:uid="{96EA8F08-C18D-4F24-9109-9C69880A5980}"/>
    <hyperlink ref="H328" r:id="rId1040" xr:uid="{07F94B93-7B54-4186-9891-7BD6D09C52B1}"/>
    <hyperlink ref="D343" r:id="rId1041" xr:uid="{5F4B16B2-708F-48B0-B552-AEFD95C36072}"/>
    <hyperlink ref="H28" r:id="rId1042" xr:uid="{7AB4E436-6A51-4C10-A6CA-12759056A3D7}"/>
    <hyperlink ref="D28" r:id="rId1043" xr:uid="{5344EAA4-C507-4830-A698-9C82A503E754}"/>
  </hyperlinks>
  <printOptions horizontalCentered="1"/>
  <pageMargins left="0.19685039370078741" right="0.19685039370078741" top="0.39370078740157483" bottom="0.19685039370078741" header="0.31496062992125984" footer="0.31496062992125984"/>
  <pageSetup paperSize="9" scale="97" fitToHeight="0" orientation="portrait" r:id="rId10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五十音順</vt:lpstr>
      <vt:lpstr>五十音順!Print_Area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2022-02-21T08:17:02Z</dcterms:created>
  <dcterms:modified xsi:type="dcterms:W3CDTF">2025-09-10T10:09:59Z</dcterms:modified>
</cp:coreProperties>
</file>