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_5_用途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'2_5_用途別有収水量'!$B$1:$T$25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<sst xmlns="http://schemas.openxmlformats.org/spreadsheetml/2006/main" count="64" uniqueCount="61">
  <si>
    <t>年間有収水量</t>
  </si>
  <si>
    <t>計</t>
  </si>
  <si>
    <t>生活用</t>
  </si>
  <si>
    <t>業務・
営業用</t>
  </si>
  <si>
    <t>工場用</t>
  </si>
  <si>
    <t>その他</t>
  </si>
  <si>
    <t>家庭用</t>
  </si>
  <si>
    <t>営業用</t>
  </si>
  <si>
    <t>官公庁
学校用</t>
  </si>
  <si>
    <t>船舶用</t>
  </si>
  <si>
    <t>小計</t>
  </si>
  <si>
    <t>一般</t>
  </si>
  <si>
    <t>集合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</si>
  <si>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</si>
  <si>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</si>
  <si>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</si>
  <si>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</si>
  <si>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</si>
  <si>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</si>
  <si>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</si>
  <si>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</si>
  <si>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</si>
  <si>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</si>
  <si>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</si>
  <si>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</si>
  <si>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</si>
  <si>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</si>
  <si>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</si>
  <si>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</si>
  <si>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</si>
  <si>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</si>
  <si>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</si>
  <si>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5138</t>
  </si>
  <si>
    <t>5139</t>
  </si>
  <si>
    <t>5140</t>
  </si>
  <si>
    <t>5141</t>
  </si>
  <si>
    <t>5142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</si>
  <si>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</si>
  <si>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</si>
  <si>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</si>
  <si>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</si>
  <si>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</si>
  <si>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</si>
  <si>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</si>
  <si>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</si>
  <si>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</si>
  <si>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</si>
  <si>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</si>
  <si>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</si>
  <si>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</si>
  <si>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志賀町</t>
  </si>
  <si>
    <t>計</t>
  </si>
  <si>
    <t>公　衆
浴場用</t>
  </si>
  <si>
    <t>年　間
有　収
水量計</t>
  </si>
  <si>
    <t>事　業
主体名</t>
  </si>
  <si>
    <r>
      <t>用途別給水状況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</si>
  <si>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r>
      <t>用途別年間有収水量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</si>
  <si>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t>専　用　栓</t>
  </si>
  <si>
    <t xml:space="preserve">共用栓
</t>
  </si>
  <si>
    <t xml:space="preserve">公共栓
</t>
  </si>
  <si>
    <t>（２－５） 平成30年度 上水道用途別有収水量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</si>
</sst>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vertAlign val="superscript"/>
      <sz val="9"/>
      <name val="ＭＳ ゴシック"/>
      <family val="3"/>
    </font>
    <font>
      <sz val="20"/>
      <name val="ＭＳ 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0" xfId="145" applyNumberFormat="1" applyFont="1" applyFill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49" fontId="3" fillId="0" borderId="10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145" applyNumberFormat="1" applyFont="1" applyFill="1" applyAlignment="1" applyProtection="1">
      <alignment vertical="center"/>
      <protection locked="0"/>
    </xf>
    <xf numFmtId="0" fontId="10" fillId="0" borderId="0" xfId="145" applyNumberFormat="1" applyFont="1" applyFill="1" applyAlignment="1" applyProtection="1">
      <alignment horizontal="right" vertical="center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38" fontId="11" fillId="0" borderId="12" xfId="112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/>
    </xf>
    <xf numFmtId="38" fontId="11" fillId="0" borderId="13" xfId="112" applyFont="1" applyFill="1" applyBorder="1" applyAlignment="1" applyProtection="1">
      <alignment vertical="center" shrinkToFit="1"/>
      <protection locked="0"/>
    </xf>
    <xf numFmtId="3" fontId="11" fillId="0" borderId="14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 locked="0"/>
    </xf>
    <xf numFmtId="38" fontId="11" fillId="0" borderId="15" xfId="112" applyFont="1" applyFill="1" applyBorder="1" applyAlignment="1" applyProtection="1">
      <alignment vertical="center" shrinkToFit="1"/>
      <protection locked="0"/>
    </xf>
    <xf numFmtId="3" fontId="11" fillId="0" borderId="10" xfId="145" applyNumberFormat="1" applyFont="1" applyFill="1" applyBorder="1" applyAlignment="1" applyProtection="1">
      <alignment vertical="center" shrinkToFit="1"/>
      <protection locked="0"/>
    </xf>
    <xf numFmtId="3" fontId="11" fillId="0" borderId="15" xfId="145" applyNumberFormat="1" applyFont="1" applyFill="1" applyBorder="1" applyAlignment="1" applyProtection="1">
      <alignment vertical="center" shrinkToFit="1"/>
      <protection/>
    </xf>
    <xf numFmtId="3" fontId="11" fillId="0" borderId="15" xfId="145" applyNumberFormat="1" applyFont="1" applyFill="1" applyBorder="1" applyAlignment="1" applyProtection="1">
      <alignment vertical="center" shrinkToFit="1"/>
      <protection locked="0"/>
    </xf>
    <xf numFmtId="0" fontId="11" fillId="0" borderId="16" xfId="145" applyNumberFormat="1" applyFont="1" applyFill="1" applyBorder="1" applyAlignment="1" applyProtection="1">
      <alignment horizontal="center" vertical="center" shrinkToFit="1"/>
      <protection locked="0"/>
    </xf>
    <xf numFmtId="38" fontId="11" fillId="0" borderId="17" xfId="112" applyFont="1" applyFill="1" applyBorder="1" applyAlignment="1" applyProtection="1">
      <alignment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0" fontId="11" fillId="0" borderId="10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5" xfId="145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8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3.230\Common_D\suidou\H29&#27700;&#36947;\01_&#29031;&#20250;&#12539;&#21839;&#12356;&#21512;&#12431;&#12379;\00_&#27700;&#36947;&#32113;&#35336;H28\08_&#30707;&#24029;&#30476;&#27700;&#36947;&#32113;&#35336;\02_HP&#29992;&#12487;&#12540;&#12479;\H27\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5" sqref="T25"/>
    </sheetView>
  </sheetViews>
  <sheetFormatPr defaultColWidth="12.375" defaultRowHeight="14.25"/>
  <cols>
    <col min="1" max="1" width="8.00390625" style="2" customWidth="1"/>
    <col min="2" max="2" width="8.375" style="2" customWidth="1"/>
    <col min="3" max="6" width="6.375" style="5" customWidth="1"/>
    <col min="7" max="7" width="7.625" style="5" customWidth="1"/>
    <col min="8" max="19" width="6.375" style="5" customWidth="1"/>
    <col min="20" max="20" width="7.625" style="5" customWidth="1"/>
    <col min="21" max="21" width="12.25390625" style="2" customWidth="1"/>
    <col min="22" max="16384" width="12.375" style="2" customWidth="1"/>
  </cols>
  <sheetData>
    <row r="1" spans="1:20" s="1" customFormat="1" ht="28.5">
      <c r="A1" s="23"/>
      <c r="B1" s="27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24">
      <c r="A2" s="28"/>
      <c r="B2" s="30" t="s">
        <v>54</v>
      </c>
      <c r="C2" s="33" t="s">
        <v>55</v>
      </c>
      <c r="D2" s="34"/>
      <c r="E2" s="34"/>
      <c r="F2" s="34"/>
      <c r="G2" s="34"/>
      <c r="H2" s="33" t="s">
        <v>56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2:20" ht="14.25">
      <c r="B3" s="31"/>
      <c r="C3" s="33" t="s">
        <v>0</v>
      </c>
      <c r="D3" s="34"/>
      <c r="E3" s="34"/>
      <c r="F3" s="34"/>
      <c r="G3" s="35"/>
      <c r="H3" s="33" t="s">
        <v>57</v>
      </c>
      <c r="I3" s="34"/>
      <c r="J3" s="34"/>
      <c r="K3" s="34"/>
      <c r="L3" s="34"/>
      <c r="M3" s="34"/>
      <c r="N3" s="34"/>
      <c r="O3" s="34"/>
      <c r="P3" s="35"/>
      <c r="Q3" s="36" t="s">
        <v>58</v>
      </c>
      <c r="R3" s="36" t="s">
        <v>1</v>
      </c>
      <c r="S3" s="36" t="s">
        <v>59</v>
      </c>
      <c r="T3" s="36" t="s">
        <v>53</v>
      </c>
    </row>
    <row r="4" spans="2:20" ht="14.25">
      <c r="B4" s="31"/>
      <c r="C4" s="36" t="s">
        <v>2</v>
      </c>
      <c r="D4" s="36" t="s">
        <v>3</v>
      </c>
      <c r="E4" s="36" t="s">
        <v>4</v>
      </c>
      <c r="F4" s="36" t="s">
        <v>5</v>
      </c>
      <c r="G4" s="36" t="s">
        <v>1</v>
      </c>
      <c r="H4" s="33" t="s">
        <v>6</v>
      </c>
      <c r="I4" s="35"/>
      <c r="J4" s="36" t="s">
        <v>7</v>
      </c>
      <c r="K4" s="36" t="s">
        <v>4</v>
      </c>
      <c r="L4" s="36" t="s">
        <v>8</v>
      </c>
      <c r="M4" s="36" t="s">
        <v>52</v>
      </c>
      <c r="N4" s="36" t="s">
        <v>9</v>
      </c>
      <c r="O4" s="36" t="s">
        <v>5</v>
      </c>
      <c r="P4" s="36" t="s">
        <v>10</v>
      </c>
      <c r="Q4" s="37"/>
      <c r="R4" s="37"/>
      <c r="S4" s="37"/>
      <c r="T4" s="37"/>
    </row>
    <row r="5" spans="2:20" ht="14.25">
      <c r="B5" s="32"/>
      <c r="C5" s="38"/>
      <c r="D5" s="38"/>
      <c r="E5" s="38"/>
      <c r="F5" s="38"/>
      <c r="G5" s="38"/>
      <c r="H5" s="9" t="s">
        <v>11</v>
      </c>
      <c r="I5" s="9" t="s">
        <v>12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21">
      <c r="A6" s="1"/>
      <c r="B6" s="24" t="s">
        <v>13</v>
      </c>
      <c r="C6" s="10">
        <v>38470</v>
      </c>
      <c r="D6" s="11">
        <v>9140</v>
      </c>
      <c r="E6" s="11">
        <v>1823</v>
      </c>
      <c r="F6" s="11">
        <v>29</v>
      </c>
      <c r="G6" s="12">
        <v>49462</v>
      </c>
      <c r="H6" s="10">
        <v>36641</v>
      </c>
      <c r="I6" s="11">
        <v>1829</v>
      </c>
      <c r="J6" s="11">
        <v>7265</v>
      </c>
      <c r="K6" s="11">
        <v>1823</v>
      </c>
      <c r="L6" s="11">
        <v>1838</v>
      </c>
      <c r="M6" s="11">
        <v>37</v>
      </c>
      <c r="N6" s="11">
        <v>29</v>
      </c>
      <c r="O6" s="11">
        <v>0</v>
      </c>
      <c r="P6" s="12">
        <v>49462</v>
      </c>
      <c r="Q6" s="11">
        <v>0</v>
      </c>
      <c r="R6" s="12">
        <v>49462</v>
      </c>
      <c r="S6" s="11">
        <v>0</v>
      </c>
      <c r="T6" s="12">
        <v>49462</v>
      </c>
    </row>
    <row r="7" spans="1:20" ht="21">
      <c r="A7" s="1"/>
      <c r="B7" s="25" t="s">
        <v>14</v>
      </c>
      <c r="C7" s="13">
        <v>4630</v>
      </c>
      <c r="D7" s="11">
        <v>1514</v>
      </c>
      <c r="E7" s="11">
        <v>1909</v>
      </c>
      <c r="F7" s="11">
        <v>208</v>
      </c>
      <c r="G7" s="14">
        <v>8261</v>
      </c>
      <c r="H7" s="13">
        <v>4623</v>
      </c>
      <c r="I7" s="11">
        <v>0</v>
      </c>
      <c r="J7" s="11">
        <v>1128</v>
      </c>
      <c r="K7" s="11">
        <v>1909</v>
      </c>
      <c r="L7" s="11">
        <v>272</v>
      </c>
      <c r="M7" s="11">
        <v>111</v>
      </c>
      <c r="N7" s="11">
        <v>3</v>
      </c>
      <c r="O7" s="11">
        <v>208</v>
      </c>
      <c r="P7" s="15">
        <v>8254</v>
      </c>
      <c r="Q7" s="16">
        <v>7</v>
      </c>
      <c r="R7" s="15">
        <v>8261</v>
      </c>
      <c r="S7" s="16">
        <v>0</v>
      </c>
      <c r="T7" s="15">
        <v>8261</v>
      </c>
    </row>
    <row r="8" spans="1:20" ht="21">
      <c r="A8" s="1"/>
      <c r="B8" s="25" t="s">
        <v>15</v>
      </c>
      <c r="C8" s="13">
        <v>9390</v>
      </c>
      <c r="D8" s="11">
        <v>3437</v>
      </c>
      <c r="E8" s="11">
        <v>473</v>
      </c>
      <c r="F8" s="11">
        <v>10</v>
      </c>
      <c r="G8" s="14">
        <v>13310</v>
      </c>
      <c r="H8" s="13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5">
        <v>0</v>
      </c>
      <c r="Q8" s="16">
        <v>0</v>
      </c>
      <c r="R8" s="15">
        <v>0</v>
      </c>
      <c r="S8" s="16">
        <v>0</v>
      </c>
      <c r="T8" s="15">
        <v>0</v>
      </c>
    </row>
    <row r="9" spans="1:20" ht="21">
      <c r="A9" s="1"/>
      <c r="B9" s="25" t="s">
        <v>16</v>
      </c>
      <c r="C9" s="13">
        <v>1556</v>
      </c>
      <c r="D9" s="11">
        <v>614</v>
      </c>
      <c r="E9" s="11">
        <v>0</v>
      </c>
      <c r="F9" s="11">
        <v>138</v>
      </c>
      <c r="G9" s="14">
        <v>2308</v>
      </c>
      <c r="H9" s="13">
        <v>1556</v>
      </c>
      <c r="I9" s="11">
        <v>0</v>
      </c>
      <c r="J9" s="11">
        <v>614</v>
      </c>
      <c r="K9" s="11">
        <v>0</v>
      </c>
      <c r="L9" s="11">
        <v>103</v>
      </c>
      <c r="M9" s="11">
        <v>32</v>
      </c>
      <c r="N9" s="11">
        <v>2</v>
      </c>
      <c r="O9" s="11">
        <v>1</v>
      </c>
      <c r="P9" s="15">
        <v>2308</v>
      </c>
      <c r="Q9" s="16">
        <v>0</v>
      </c>
      <c r="R9" s="15">
        <v>2308</v>
      </c>
      <c r="S9" s="16">
        <v>0</v>
      </c>
      <c r="T9" s="15">
        <v>2308</v>
      </c>
    </row>
    <row r="10" spans="1:20" ht="21">
      <c r="A10" s="1"/>
      <c r="B10" s="25" t="s">
        <v>17</v>
      </c>
      <c r="C10" s="13">
        <v>850</v>
      </c>
      <c r="D10" s="11">
        <v>237</v>
      </c>
      <c r="E10" s="11">
        <v>31</v>
      </c>
      <c r="F10" s="11">
        <v>122</v>
      </c>
      <c r="G10" s="14">
        <v>1240</v>
      </c>
      <c r="H10" s="13">
        <v>850</v>
      </c>
      <c r="I10" s="11">
        <v>0</v>
      </c>
      <c r="J10" s="11">
        <v>237</v>
      </c>
      <c r="K10" s="11">
        <v>31</v>
      </c>
      <c r="L10" s="11">
        <v>118</v>
      </c>
      <c r="M10" s="11">
        <v>0</v>
      </c>
      <c r="N10" s="11">
        <v>0</v>
      </c>
      <c r="O10" s="11">
        <v>4</v>
      </c>
      <c r="P10" s="15">
        <v>1240</v>
      </c>
      <c r="Q10" s="16">
        <v>0</v>
      </c>
      <c r="R10" s="15">
        <v>1240</v>
      </c>
      <c r="S10" s="16">
        <v>0</v>
      </c>
      <c r="T10" s="15">
        <v>1240</v>
      </c>
    </row>
    <row r="11" spans="1:20" ht="21">
      <c r="A11" s="1"/>
      <c r="B11" s="25" t="s">
        <v>18</v>
      </c>
      <c r="C11" s="13">
        <v>0</v>
      </c>
      <c r="D11" s="11">
        <v>0</v>
      </c>
      <c r="E11" s="11">
        <v>0</v>
      </c>
      <c r="F11" s="11">
        <v>0</v>
      </c>
      <c r="G11" s="14">
        <v>0</v>
      </c>
      <c r="H11" s="13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</row>
    <row r="12" spans="1:20" ht="21">
      <c r="A12" s="1"/>
      <c r="B12" s="25" t="s">
        <v>19</v>
      </c>
      <c r="C12" s="13">
        <v>1716</v>
      </c>
      <c r="D12" s="11">
        <v>434</v>
      </c>
      <c r="E12" s="11">
        <v>207</v>
      </c>
      <c r="F12" s="11">
        <v>10</v>
      </c>
      <c r="G12" s="14">
        <v>2367</v>
      </c>
      <c r="H12" s="13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5">
        <v>0</v>
      </c>
      <c r="Q12" s="16">
        <v>0</v>
      </c>
      <c r="R12" s="15">
        <v>0</v>
      </c>
      <c r="S12" s="16">
        <v>0</v>
      </c>
      <c r="T12" s="15">
        <v>0</v>
      </c>
    </row>
    <row r="13" spans="1:20" ht="21">
      <c r="A13" s="1"/>
      <c r="B13" s="25" t="s">
        <v>20</v>
      </c>
      <c r="C13" s="13">
        <v>2780</v>
      </c>
      <c r="D13" s="11">
        <v>461</v>
      </c>
      <c r="E13" s="11">
        <v>142</v>
      </c>
      <c r="F13" s="11">
        <v>98</v>
      </c>
      <c r="G13" s="14">
        <v>3481</v>
      </c>
      <c r="H13" s="13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5">
        <v>0</v>
      </c>
      <c r="Q13" s="16">
        <v>0</v>
      </c>
      <c r="R13" s="15">
        <v>0</v>
      </c>
      <c r="S13" s="16">
        <v>0</v>
      </c>
      <c r="T13" s="15">
        <v>0</v>
      </c>
    </row>
    <row r="14" spans="1:20" ht="21">
      <c r="A14" s="1"/>
      <c r="B14" s="25" t="s">
        <v>21</v>
      </c>
      <c r="C14" s="13">
        <v>7586</v>
      </c>
      <c r="D14" s="11">
        <v>553</v>
      </c>
      <c r="E14" s="11">
        <v>246</v>
      </c>
      <c r="F14" s="11">
        <v>516</v>
      </c>
      <c r="G14" s="14">
        <v>8901</v>
      </c>
      <c r="H14" s="13">
        <v>7431</v>
      </c>
      <c r="I14" s="11">
        <v>155</v>
      </c>
      <c r="J14" s="11">
        <v>553</v>
      </c>
      <c r="K14" s="11">
        <v>246</v>
      </c>
      <c r="L14" s="11">
        <v>475</v>
      </c>
      <c r="M14" s="11">
        <v>10</v>
      </c>
      <c r="N14" s="11">
        <v>0</v>
      </c>
      <c r="O14" s="11">
        <v>7</v>
      </c>
      <c r="P14" s="15">
        <v>8877</v>
      </c>
      <c r="Q14" s="16">
        <v>1</v>
      </c>
      <c r="R14" s="15">
        <v>8878</v>
      </c>
      <c r="S14" s="16">
        <v>23</v>
      </c>
      <c r="T14" s="15">
        <v>8901</v>
      </c>
    </row>
    <row r="15" spans="1:20" ht="21">
      <c r="A15" s="1"/>
      <c r="B15" s="25" t="s">
        <v>22</v>
      </c>
      <c r="C15" s="13">
        <v>4172</v>
      </c>
      <c r="D15" s="11">
        <v>1668</v>
      </c>
      <c r="E15" s="11">
        <v>570</v>
      </c>
      <c r="F15" s="11">
        <v>240</v>
      </c>
      <c r="G15" s="14">
        <v>6650</v>
      </c>
      <c r="H15" s="13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5">
        <v>0</v>
      </c>
      <c r="Q15" s="16">
        <v>0</v>
      </c>
      <c r="R15" s="15">
        <v>0</v>
      </c>
      <c r="S15" s="16">
        <v>0</v>
      </c>
      <c r="T15" s="15">
        <v>0</v>
      </c>
    </row>
    <row r="16" spans="1:20" ht="21">
      <c r="A16" s="1"/>
      <c r="B16" s="25" t="s">
        <v>23</v>
      </c>
      <c r="C16" s="13">
        <v>4742</v>
      </c>
      <c r="D16" s="11">
        <v>1018</v>
      </c>
      <c r="E16" s="11">
        <v>33</v>
      </c>
      <c r="F16" s="11">
        <v>9</v>
      </c>
      <c r="G16" s="14">
        <v>5802</v>
      </c>
      <c r="H16" s="13">
        <v>3747</v>
      </c>
      <c r="I16" s="11">
        <v>986</v>
      </c>
      <c r="J16" s="11">
        <v>801</v>
      </c>
      <c r="K16" s="11">
        <v>33</v>
      </c>
      <c r="L16" s="11">
        <v>215</v>
      </c>
      <c r="M16" s="11">
        <v>1</v>
      </c>
      <c r="N16" s="11">
        <v>0</v>
      </c>
      <c r="O16" s="11">
        <v>14</v>
      </c>
      <c r="P16" s="15">
        <v>5797</v>
      </c>
      <c r="Q16" s="16">
        <v>0</v>
      </c>
      <c r="R16" s="15">
        <v>5797</v>
      </c>
      <c r="S16" s="16">
        <v>5</v>
      </c>
      <c r="T16" s="15">
        <v>5802</v>
      </c>
    </row>
    <row r="17" spans="1:20" ht="21">
      <c r="A17" s="1"/>
      <c r="B17" s="25" t="s">
        <v>24</v>
      </c>
      <c r="C17" s="16"/>
      <c r="D17" s="16"/>
      <c r="E17" s="16"/>
      <c r="F17" s="16"/>
      <c r="G17" s="14">
        <v>0</v>
      </c>
      <c r="H17" s="16"/>
      <c r="I17" s="16"/>
      <c r="J17" s="16"/>
      <c r="K17" s="16"/>
      <c r="L17" s="16"/>
      <c r="M17" s="16"/>
      <c r="N17" s="16"/>
      <c r="O17" s="16"/>
      <c r="P17" s="15">
        <v>0</v>
      </c>
      <c r="Q17" s="16"/>
      <c r="R17" s="15">
        <v>0</v>
      </c>
      <c r="S17" s="16"/>
      <c r="T17" s="15">
        <v>0</v>
      </c>
    </row>
    <row r="18" spans="1:20" ht="21">
      <c r="A18" s="1"/>
      <c r="B18" s="25" t="s">
        <v>25</v>
      </c>
      <c r="C18" s="13">
        <v>2998</v>
      </c>
      <c r="D18" s="11">
        <v>647</v>
      </c>
      <c r="E18" s="11">
        <v>75</v>
      </c>
      <c r="F18" s="11">
        <v>0</v>
      </c>
      <c r="G18" s="14">
        <v>3720</v>
      </c>
      <c r="H18" s="13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5">
        <v>0</v>
      </c>
      <c r="Q18" s="16">
        <v>0</v>
      </c>
      <c r="R18" s="15">
        <v>0</v>
      </c>
      <c r="S18" s="16">
        <v>0</v>
      </c>
      <c r="T18" s="15">
        <v>0</v>
      </c>
    </row>
    <row r="19" spans="1:20" ht="21">
      <c r="A19" s="1"/>
      <c r="B19" s="25" t="s">
        <v>26</v>
      </c>
      <c r="C19" s="13">
        <v>2220</v>
      </c>
      <c r="D19" s="11">
        <v>713</v>
      </c>
      <c r="E19" s="11">
        <v>10</v>
      </c>
      <c r="F19" s="11">
        <v>7</v>
      </c>
      <c r="G19" s="14">
        <v>2950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5">
        <v>0</v>
      </c>
      <c r="Q19" s="16">
        <v>0</v>
      </c>
      <c r="R19" s="15">
        <v>0</v>
      </c>
      <c r="S19" s="16">
        <v>0</v>
      </c>
      <c r="T19" s="15">
        <v>0</v>
      </c>
    </row>
    <row r="20" spans="1:20" ht="21">
      <c r="A20" s="1"/>
      <c r="B20" s="25" t="s">
        <v>50</v>
      </c>
      <c r="C20" s="13">
        <v>1665</v>
      </c>
      <c r="D20" s="11">
        <v>623</v>
      </c>
      <c r="E20" s="11">
        <v>105</v>
      </c>
      <c r="F20" s="11">
        <v>0</v>
      </c>
      <c r="G20" s="14">
        <v>2393</v>
      </c>
      <c r="H20" s="13">
        <v>1665</v>
      </c>
      <c r="I20" s="11">
        <v>0</v>
      </c>
      <c r="J20" s="11">
        <v>505</v>
      </c>
      <c r="K20" s="11">
        <v>105</v>
      </c>
      <c r="L20" s="11">
        <v>114</v>
      </c>
      <c r="M20" s="11">
        <v>4</v>
      </c>
      <c r="N20" s="11">
        <v>0</v>
      </c>
      <c r="O20" s="11">
        <v>0</v>
      </c>
      <c r="P20" s="15">
        <v>2393</v>
      </c>
      <c r="Q20" s="16">
        <v>0</v>
      </c>
      <c r="R20" s="15">
        <v>2393</v>
      </c>
      <c r="S20" s="16">
        <v>0</v>
      </c>
      <c r="T20" s="15">
        <v>2393</v>
      </c>
    </row>
    <row r="21" spans="1:20" ht="21">
      <c r="A21" s="1"/>
      <c r="B21" s="25" t="s">
        <v>27</v>
      </c>
      <c r="C21" s="13">
        <v>963</v>
      </c>
      <c r="D21" s="11">
        <v>180</v>
      </c>
      <c r="E21" s="11">
        <v>21</v>
      </c>
      <c r="F21" s="11">
        <v>6</v>
      </c>
      <c r="G21" s="15">
        <v>1170</v>
      </c>
      <c r="H21" s="13">
        <v>963</v>
      </c>
      <c r="I21" s="11">
        <v>0</v>
      </c>
      <c r="J21" s="11">
        <v>107</v>
      </c>
      <c r="K21" s="11">
        <v>21</v>
      </c>
      <c r="L21" s="11">
        <v>49</v>
      </c>
      <c r="M21" s="11">
        <v>24</v>
      </c>
      <c r="N21" s="11">
        <v>0</v>
      </c>
      <c r="O21" s="11">
        <v>6</v>
      </c>
      <c r="P21" s="15">
        <v>1170</v>
      </c>
      <c r="Q21" s="16">
        <v>0</v>
      </c>
      <c r="R21" s="15">
        <v>1170</v>
      </c>
      <c r="S21" s="16">
        <v>0</v>
      </c>
      <c r="T21" s="15">
        <v>1170</v>
      </c>
    </row>
    <row r="22" spans="1:20" ht="21">
      <c r="A22" s="1"/>
      <c r="B22" s="25" t="s">
        <v>28</v>
      </c>
      <c r="C22" s="13">
        <v>1761</v>
      </c>
      <c r="D22" s="11">
        <v>56</v>
      </c>
      <c r="E22" s="11">
        <v>35</v>
      </c>
      <c r="F22" s="11">
        <v>0</v>
      </c>
      <c r="G22" s="15">
        <v>1852</v>
      </c>
      <c r="H22" s="13">
        <v>1761</v>
      </c>
      <c r="I22" s="11">
        <v>0</v>
      </c>
      <c r="J22" s="11">
        <v>0</v>
      </c>
      <c r="K22" s="11">
        <v>27</v>
      </c>
      <c r="L22" s="11">
        <v>40</v>
      </c>
      <c r="M22" s="11">
        <v>24</v>
      </c>
      <c r="N22" s="11">
        <v>0</v>
      </c>
      <c r="O22" s="11">
        <v>0</v>
      </c>
      <c r="P22" s="15">
        <v>1852</v>
      </c>
      <c r="Q22" s="16">
        <v>0</v>
      </c>
      <c r="R22" s="15">
        <v>1852</v>
      </c>
      <c r="S22" s="16">
        <v>0</v>
      </c>
      <c r="T22" s="15">
        <v>1852</v>
      </c>
    </row>
    <row r="23" spans="1:20" ht="21">
      <c r="A23" s="1"/>
      <c r="B23" s="25" t="s">
        <v>29</v>
      </c>
      <c r="C23" s="13">
        <v>485</v>
      </c>
      <c r="D23" s="11">
        <v>367</v>
      </c>
      <c r="E23" s="11">
        <v>4</v>
      </c>
      <c r="F23" s="11">
        <v>4</v>
      </c>
      <c r="G23" s="15">
        <v>860</v>
      </c>
      <c r="H23" s="13">
        <v>485</v>
      </c>
      <c r="I23" s="11">
        <v>0</v>
      </c>
      <c r="J23" s="11">
        <v>92</v>
      </c>
      <c r="K23" s="11">
        <v>4</v>
      </c>
      <c r="L23" s="11">
        <v>241</v>
      </c>
      <c r="M23" s="11">
        <v>34</v>
      </c>
      <c r="N23" s="11">
        <v>0</v>
      </c>
      <c r="O23" s="11">
        <v>4</v>
      </c>
      <c r="P23" s="15">
        <v>860</v>
      </c>
      <c r="Q23" s="16">
        <v>0</v>
      </c>
      <c r="R23" s="15">
        <v>860</v>
      </c>
      <c r="S23" s="16">
        <v>0</v>
      </c>
      <c r="T23" s="15">
        <v>860</v>
      </c>
    </row>
    <row r="24" spans="1:20" ht="21.75" thickBot="1">
      <c r="A24" s="1"/>
      <c r="B24" s="26" t="s">
        <v>30</v>
      </c>
      <c r="C24" s="17">
        <v>0</v>
      </c>
      <c r="D24" s="18">
        <v>0</v>
      </c>
      <c r="E24" s="18">
        <v>0</v>
      </c>
      <c r="F24" s="18">
        <v>0</v>
      </c>
      <c r="G24" s="19">
        <v>0</v>
      </c>
      <c r="H24" s="17">
        <v>1250</v>
      </c>
      <c r="I24" s="18">
        <v>0</v>
      </c>
      <c r="J24" s="18">
        <v>164</v>
      </c>
      <c r="K24" s="18">
        <v>190</v>
      </c>
      <c r="L24" s="18">
        <v>246</v>
      </c>
      <c r="M24" s="18">
        <v>0</v>
      </c>
      <c r="N24" s="18">
        <v>0</v>
      </c>
      <c r="O24" s="18">
        <v>7</v>
      </c>
      <c r="P24" s="19">
        <v>1857</v>
      </c>
      <c r="Q24" s="20">
        <v>0</v>
      </c>
      <c r="R24" s="19">
        <v>1857</v>
      </c>
      <c r="S24" s="20">
        <v>0</v>
      </c>
      <c r="T24" s="19">
        <v>1857</v>
      </c>
    </row>
    <row r="25" spans="1:20" ht="32.25">
      <c r="A25" s="29"/>
      <c r="B25" s="21" t="s">
        <v>51</v>
      </c>
      <c r="C25" s="22">
        <f>SUM(C6:C24)</f>
        <v>85984</v>
      </c>
      <c r="D25" s="22">
        <f aca="true" t="shared" si="0" ref="D25:T25">SUM(D6:D24)</f>
        <v>21662</v>
      </c>
      <c r="E25" s="22">
        <f t="shared" si="0"/>
        <v>5684</v>
      </c>
      <c r="F25" s="22">
        <f t="shared" si="0"/>
        <v>1397</v>
      </c>
      <c r="G25" s="22">
        <f t="shared" si="0"/>
        <v>114727</v>
      </c>
      <c r="H25" s="22">
        <f t="shared" si="0"/>
        <v>60972</v>
      </c>
      <c r="I25" s="22">
        <f t="shared" si="0"/>
        <v>2970</v>
      </c>
      <c r="J25" s="22">
        <f t="shared" si="0"/>
        <v>11466</v>
      </c>
      <c r="K25" s="22">
        <f t="shared" si="0"/>
        <v>4389</v>
      </c>
      <c r="L25" s="22">
        <f t="shared" si="0"/>
        <v>3711</v>
      </c>
      <c r="M25" s="22">
        <f t="shared" si="0"/>
        <v>277</v>
      </c>
      <c r="N25" s="22">
        <f t="shared" si="0"/>
        <v>34</v>
      </c>
      <c r="O25" s="22">
        <f t="shared" si="0"/>
        <v>251</v>
      </c>
      <c r="P25" s="22">
        <f t="shared" si="0"/>
        <v>84070</v>
      </c>
      <c r="Q25" s="22">
        <f t="shared" si="0"/>
        <v>8</v>
      </c>
      <c r="R25" s="22">
        <f t="shared" si="0"/>
        <v>84078</v>
      </c>
      <c r="S25" s="22">
        <f t="shared" si="0"/>
        <v>28</v>
      </c>
      <c r="T25" s="22">
        <f t="shared" si="0"/>
        <v>84106</v>
      </c>
    </row>
    <row r="26" spans="2:20" ht="14.25">
      <c r="B26" s="3" t="s">
        <v>31</v>
      </c>
      <c r="C26" s="6" t="s">
        <v>32</v>
      </c>
      <c r="D26" s="6" t="s">
        <v>33</v>
      </c>
      <c r="E26" s="6" t="s">
        <v>34</v>
      </c>
      <c r="F26" s="6" t="s">
        <v>35</v>
      </c>
      <c r="G26" s="6" t="s">
        <v>36</v>
      </c>
      <c r="H26" s="6" t="s">
        <v>37</v>
      </c>
      <c r="I26" s="6" t="s">
        <v>38</v>
      </c>
      <c r="J26" s="6" t="s">
        <v>39</v>
      </c>
      <c r="K26" s="6" t="s">
        <v>40</v>
      </c>
      <c r="L26" s="6" t="s">
        <v>41</v>
      </c>
      <c r="M26" s="6" t="s">
        <v>42</v>
      </c>
      <c r="N26" s="6" t="s">
        <v>43</v>
      </c>
      <c r="O26" s="6" t="s">
        <v>44</v>
      </c>
      <c r="P26" s="6" t="s">
        <v>45</v>
      </c>
      <c r="Q26" s="6" t="s">
        <v>46</v>
      </c>
      <c r="R26" s="6" t="s">
        <v>47</v>
      </c>
      <c r="S26" s="6" t="s">
        <v>48</v>
      </c>
      <c r="T26" s="6" t="s">
        <v>49</v>
      </c>
    </row>
    <row r="27" spans="3:20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sheetProtection/>
  <mergeCells count="22">
    <mergeCell ref="K4:K5"/>
    <mergeCell ref="L4:L5"/>
    <mergeCell ref="M4:M5"/>
    <mergeCell ref="N4:N5"/>
    <mergeCell ref="O4:O5"/>
    <mergeCell ref="P4:P5"/>
    <mergeCell ref="D4:D5"/>
    <mergeCell ref="E4:E5"/>
    <mergeCell ref="F4:F5"/>
    <mergeCell ref="G4:G5"/>
    <mergeCell ref="H4:I4"/>
    <mergeCell ref="J4:J5"/>
    <mergeCell ref="B2:B5"/>
    <mergeCell ref="C2:G2"/>
    <mergeCell ref="H2:T2"/>
    <mergeCell ref="C3:G3"/>
    <mergeCell ref="H3:P3"/>
    <mergeCell ref="Q3:Q5"/>
    <mergeCell ref="R3:R5"/>
    <mergeCell ref="S3:S5"/>
    <mergeCell ref="T3:T5"/>
    <mergeCell ref="C4:C5"/>
  </mergeCells>
  <conditionalFormatting sqref="P6:P24">
    <cfRule type="cellIs" priority="7" dxfId="6" operator="notEqual" stopIfTrue="1">
      <formula>SUM(H6:O6)</formula>
    </cfRule>
  </conditionalFormatting>
  <conditionalFormatting sqref="R6:R24">
    <cfRule type="cellIs" priority="8" dxfId="6" operator="notEqual" stopIfTrue="1">
      <formula>SUM(P6:Q6)</formula>
    </cfRule>
  </conditionalFormatting>
  <conditionalFormatting sqref="P18">
    <cfRule type="cellIs" priority="6" dxfId="6" operator="notEqual" stopIfTrue="1">
      <formula>SUM(H18:O18)</formula>
    </cfRule>
  </conditionalFormatting>
  <conditionalFormatting sqref="R18">
    <cfRule type="cellIs" priority="5" dxfId="6" operator="notEqual" stopIfTrue="1">
      <formula>SUM(P18:Q18)</formula>
    </cfRule>
  </conditionalFormatting>
  <conditionalFormatting sqref="P11">
    <cfRule type="cellIs" priority="4" dxfId="6" operator="notEqual" stopIfTrue="1">
      <formula>SUM(H11:O11)</formula>
    </cfRule>
  </conditionalFormatting>
  <conditionalFormatting sqref="R11">
    <cfRule type="cellIs" priority="3" dxfId="6" operator="notEqual" stopIfTrue="1">
      <formula>SUM(P11:Q11)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2020-03-27T02:19:06Z</cp:lastPrinted>
  <dcterms:created xsi:type="dcterms:W3CDTF">2013-11-28T05:04:37Z</dcterms:created>
  <dcterms:modified xsi:type="dcterms:W3CDTF">2020-03-27T02:22:51Z</dcterms:modified>
  <cp:category/>
  <cp:version/>
  <cp:contentType/>
  <cp:contentStatus/>
</cp:coreProperties>
</file>