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3.230\Common_D\40水道\12_水道統計\H30　水道統計\09_ホームページ\"/>
    </mc:Choice>
  </mc:AlternateContent>
  <bookViews>
    <workbookView xWindow="0" yWindow="0" windowWidth="20490" windowHeight="7530"/>
  </bookViews>
  <sheets>
    <sheet name="1_2水道普及表" sheetId="1" r:id="rId1"/>
  </sheets>
  <externalReferences>
    <externalReference r:id="rId2"/>
  </externalReferences>
  <definedNames>
    <definedName name="_xlnm._FilterDatabase" localSheetId="0" hidden="1">'1_2水道普及表'!$A$7:$AB$49</definedName>
    <definedName name="\R">'[1]1_3_主要指標'!#REF!</definedName>
    <definedName name="H18以外更新">#REF!</definedName>
    <definedName name="H18以外新設">#REF!</definedName>
    <definedName name="H18更新">#REF!</definedName>
    <definedName name="H18新設">#REF!</definedName>
    <definedName name="H19以外更新">#REF!</definedName>
    <definedName name="H19以外新設">#REF!</definedName>
    <definedName name="H19更新">#REF!</definedName>
    <definedName name="H19新設">#REF!</definedName>
    <definedName name="H19統計">#REF!</definedName>
    <definedName name="H20以外更新">#REF!</definedName>
    <definedName name="H20以外新設">#REF!</definedName>
    <definedName name="H20更新">#REF!</definedName>
    <definedName name="H20新設">#REF!</definedName>
    <definedName name="H20統計">#REF!</definedName>
    <definedName name="H21調査">#REF!</definedName>
    <definedName name="_xlnm.Print_Area" localSheetId="0">'1_2水道普及表'!$B$1:$AA$52</definedName>
    <definedName name="_xlnm.Print_Area">#REF!</definedName>
    <definedName name="_xlnm.Print_Titles" localSheetId="0">'1_2水道普及表'!$1:$7</definedName>
    <definedName name="給水人口">#REF!</definedName>
    <definedName name="総延長">#REF!</definedName>
    <definedName name="耐震管">#REF!</definedName>
    <definedName name="耐震管以外">#REF!</definedName>
    <definedName name="都道府県">#REF!</definedName>
  </definedNames>
  <calcPr calcId="162913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<sst xmlns="http://schemas.openxmlformats.org/spreadsheetml/2006/main" count="114" uniqueCount="71">
  <si>
    <t>能登北部</t>
    <rPh sb="0" eb="2">
      <t>ノト</t>
    </rPh>
    <rPh sb="2" eb="4">
      <t>ホクブ</t>
    </rPh>
    <phoneticPr fontId="5"/>
  </si>
  <si>
    <t>能登中部</t>
    <rPh sb="0" eb="2">
      <t>ノト</t>
    </rPh>
    <rPh sb="2" eb="4">
      <t>チュウブ</t>
    </rPh>
    <phoneticPr fontId="5"/>
  </si>
  <si>
    <t>石川中央</t>
    <rPh sb="0" eb="2">
      <t>イシカワ</t>
    </rPh>
    <rPh sb="2" eb="4">
      <t>チュウオウ</t>
    </rPh>
    <phoneticPr fontId="5"/>
  </si>
  <si>
    <t>南加賀</t>
    <rPh sb="0" eb="1">
      <t>ミナミ</t>
    </rPh>
    <rPh sb="1" eb="3">
      <t>カガ</t>
    </rPh>
    <phoneticPr fontId="5"/>
  </si>
  <si>
    <t>（保健所別）</t>
    <rPh sb="1" eb="4">
      <t>ホケンジョ</t>
    </rPh>
    <rPh sb="4" eb="5">
      <t>ベツ</t>
    </rPh>
    <phoneticPr fontId="5"/>
  </si>
  <si>
    <t>能登町</t>
    <rPh sb="0" eb="2">
      <t>ノト</t>
    </rPh>
    <rPh sb="2" eb="3">
      <t>チョウ</t>
    </rPh>
    <phoneticPr fontId="5"/>
  </si>
  <si>
    <t>穴水町</t>
  </si>
  <si>
    <t>中能登町</t>
    <rPh sb="0" eb="1">
      <t>ナカ</t>
    </rPh>
    <rPh sb="1" eb="4">
      <t>ノトチョウ</t>
    </rPh>
    <phoneticPr fontId="5"/>
  </si>
  <si>
    <t>宝達志水町</t>
    <rPh sb="0" eb="2">
      <t>ホウダツ</t>
    </rPh>
    <rPh sb="2" eb="3">
      <t>シ</t>
    </rPh>
    <rPh sb="3" eb="4">
      <t>ミズ</t>
    </rPh>
    <rPh sb="4" eb="5">
      <t>チョウ</t>
    </rPh>
    <phoneticPr fontId="5"/>
  </si>
  <si>
    <t>志賀町</t>
  </si>
  <si>
    <t>内灘町</t>
  </si>
  <si>
    <t>津幡町</t>
  </si>
  <si>
    <t>川北町</t>
  </si>
  <si>
    <t>野々市市</t>
    <rPh sb="3" eb="4">
      <t>シ</t>
    </rPh>
    <phoneticPr fontId="5"/>
  </si>
  <si>
    <t>能美市</t>
    <rPh sb="0" eb="2">
      <t>ノミ</t>
    </rPh>
    <rPh sb="2" eb="3">
      <t>シ</t>
    </rPh>
    <phoneticPr fontId="5"/>
  </si>
  <si>
    <t>白山市</t>
    <rPh sb="0" eb="2">
      <t>ハクサン</t>
    </rPh>
    <rPh sb="2" eb="3">
      <t>シ</t>
    </rPh>
    <phoneticPr fontId="5"/>
  </si>
  <si>
    <t>かほく市</t>
    <phoneticPr fontId="5"/>
  </si>
  <si>
    <t>羽咋市</t>
  </si>
  <si>
    <t>加賀市</t>
  </si>
  <si>
    <t>珠洲市</t>
  </si>
  <si>
    <t>輪島市</t>
  </si>
  <si>
    <t>小松市</t>
    <phoneticPr fontId="5"/>
  </si>
  <si>
    <t>七尾市</t>
  </si>
  <si>
    <t>金沢市</t>
  </si>
  <si>
    <t>現在
給水人口</t>
    <rPh sb="5" eb="6">
      <t>ヒト</t>
    </rPh>
    <rPh sb="6" eb="7">
      <t>クチ</t>
    </rPh>
    <phoneticPr fontId="5"/>
  </si>
  <si>
    <t>計画
給水人口</t>
    <rPh sb="5" eb="6">
      <t>ヒト</t>
    </rPh>
    <rPh sb="6" eb="7">
      <t>クチ</t>
    </rPh>
    <phoneticPr fontId="5"/>
  </si>
  <si>
    <t>箇所数</t>
  </si>
  <si>
    <t>普及率</t>
    <rPh sb="0" eb="3">
      <t>フキュウリツ</t>
    </rPh>
    <phoneticPr fontId="5"/>
  </si>
  <si>
    <t>現在
給水人口</t>
    <rPh sb="5" eb="7">
      <t>ジンコウ</t>
    </rPh>
    <phoneticPr fontId="5"/>
  </si>
  <si>
    <t>確認時
給水人口</t>
    <rPh sb="4" eb="5">
      <t>キュウ</t>
    </rPh>
    <rPh sb="5" eb="6">
      <t>ミズ</t>
    </rPh>
    <rPh sb="6" eb="7">
      <t>ヒト</t>
    </rPh>
    <rPh sb="7" eb="8">
      <t>クチ</t>
    </rPh>
    <phoneticPr fontId="5"/>
  </si>
  <si>
    <t>左記以外のもの</t>
    <phoneticPr fontId="5"/>
  </si>
  <si>
    <t>自己水源のみのもの</t>
    <phoneticPr fontId="5"/>
  </si>
  <si>
    <t>行政区域内
総人口</t>
    <rPh sb="0" eb="2">
      <t>ギョウセイ</t>
    </rPh>
    <rPh sb="2" eb="5">
      <t>クイキナイ</t>
    </rPh>
    <rPh sb="6" eb="7">
      <t>フサ</t>
    </rPh>
    <rPh sb="7" eb="8">
      <t>ヒト</t>
    </rPh>
    <rPh sb="8" eb="9">
      <t>クチ</t>
    </rPh>
    <phoneticPr fontId="5"/>
  </si>
  <si>
    <t>市町名</t>
    <phoneticPr fontId="5"/>
  </si>
  <si>
    <t>合計</t>
    <rPh sb="0" eb="2">
      <t>ゴウケイ</t>
    </rPh>
    <phoneticPr fontId="5"/>
  </si>
  <si>
    <t>専　用　水　道</t>
    <phoneticPr fontId="5"/>
  </si>
  <si>
    <t/>
  </si>
  <si>
    <t>個所数</t>
    <rPh sb="0" eb="2">
      <t>カショ</t>
    </rPh>
    <rPh sb="2" eb="3">
      <t>スウ</t>
    </rPh>
    <phoneticPr fontId="2"/>
  </si>
  <si>
    <t>(人)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</si>
  <si>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</si>
  <si>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</si>
  <si>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</si>
  <si>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</si>
  <si>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</si>
  <si>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</si>
  <si>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</si>
  <si>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</si>
  <si>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</si>
  <si>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</si>
  <si>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</si>
  <si>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</si>
  <si>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</si>
  <si>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(％)</t>
    <phoneticPr fontId="5"/>
  </si>
  <si>
    <t>③⑥⑨の計</t>
    <rPh sb="4" eb="5">
      <t>ケイ</t>
    </rPh>
    <phoneticPr fontId="5"/>
  </si>
  <si>
    <t>④⑦⑩の計</t>
    <rPh sb="4" eb="5">
      <t>ケイ</t>
    </rPh>
    <phoneticPr fontId="5"/>
  </si>
  <si>
    <t>⑭/①</t>
    <phoneticPr fontId="5"/>
  </si>
  <si>
    <t>上水道</t>
    <rPh sb="0" eb="3">
      <t>ジョウスイドウ</t>
    </rPh>
    <phoneticPr fontId="2"/>
  </si>
  <si>
    <t>簡易水道</t>
    <rPh sb="0" eb="4">
      <t>カンイスイドウ</t>
    </rPh>
    <phoneticPr fontId="2"/>
  </si>
  <si>
    <t>②⑤⑧⑪</t>
    <phoneticPr fontId="5"/>
  </si>
  <si>
    <t>の計</t>
    <rPh sb="1" eb="2">
      <t>ケイ</t>
    </rPh>
    <phoneticPr fontId="5"/>
  </si>
  <si>
    <t>(参考)小規模水道</t>
    <rPh sb="1" eb="3">
      <t>サンコウ</t>
    </rPh>
    <rPh sb="4" eb="7">
      <t>ショウキボ</t>
    </rPh>
    <rPh sb="7" eb="9">
      <t>スイドウ</t>
    </rPh>
    <phoneticPr fontId="2"/>
  </si>
  <si>
    <t>現在
給水人口</t>
    <rPh sb="0" eb="2">
      <t>ゲンザイ</t>
    </rPh>
    <rPh sb="3" eb="5">
      <t>キュウスイ</t>
    </rPh>
    <rPh sb="5" eb="7">
      <t>ジンコウ</t>
    </rPh>
    <phoneticPr fontId="2"/>
  </si>
  <si>
    <t>普及率</t>
    <rPh sb="0" eb="2">
      <t>フキュウ</t>
    </rPh>
    <rPh sb="2" eb="3">
      <t>リツ</t>
    </rPh>
    <phoneticPr fontId="2"/>
  </si>
  <si>
    <t>水道等</t>
    <rPh sb="0" eb="2">
      <t>スイドウ</t>
    </rPh>
    <rPh sb="2" eb="3">
      <t>トウ</t>
    </rPh>
    <phoneticPr fontId="2"/>
  </si>
  <si>
    <t>飲料水供給施設</t>
    <rPh sb="0" eb="3">
      <t>インリョウスイ</t>
    </rPh>
    <rPh sb="3" eb="5">
      <t>キョウキュウ</t>
    </rPh>
    <rPh sb="5" eb="7">
      <t>シセツ</t>
    </rPh>
    <phoneticPr fontId="2"/>
  </si>
  <si>
    <t>箇所
数</t>
    <phoneticPr fontId="5"/>
  </si>
  <si>
    <t>市の計</t>
    <rPh sb="2" eb="3">
      <t>ケイ</t>
    </rPh>
    <phoneticPr fontId="2"/>
  </si>
  <si>
    <t>町の計</t>
    <rPh sb="2" eb="3">
      <t>ケイ</t>
    </rPh>
    <phoneticPr fontId="2"/>
  </si>
  <si>
    <t>計</t>
    <rPh sb="0" eb="1">
      <t>ケイ</t>
    </rPh>
    <phoneticPr fontId="5"/>
  </si>
  <si>
    <t>(注) 上段は市町経営、下段は市町以外が経営</t>
    <rPh sb="1" eb="2">
      <t>チュウ</t>
    </rPh>
    <rPh sb="4" eb="6">
      <t>ジョウダン</t>
    </rPh>
    <rPh sb="7" eb="8">
      <t>シ</t>
    </rPh>
    <rPh sb="8" eb="9">
      <t>マチ</t>
    </rPh>
    <rPh sb="9" eb="11">
      <t>ケイエイ</t>
    </rPh>
    <rPh sb="12" eb="14">
      <t>カダン</t>
    </rPh>
    <rPh sb="15" eb="16">
      <t>シ</t>
    </rPh>
    <rPh sb="16" eb="17">
      <t>マチ</t>
    </rPh>
    <rPh sb="17" eb="19">
      <t>イガイ</t>
    </rPh>
    <rPh sb="20" eb="22">
      <t>ケイエイ</t>
    </rPh>
    <phoneticPr fontId="5"/>
  </si>
  <si>
    <t>（１－２） 平成３０年度 市町別水道普及率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</si>
</sst>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.0;[Red]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1" fillId="0" borderId="0" xfId="1" applyFont="1" applyFill="1"/>
    <xf numFmtId="49" fontId="1" fillId="0" borderId="0" xfId="1" applyNumberFormat="1" applyFont="1" applyFill="1"/>
    <xf numFmtId="0" fontId="3" fillId="0" borderId="0" xfId="1" applyFont="1" applyFill="1" applyBorder="1"/>
    <xf numFmtId="0" fontId="4" fillId="0" borderId="0" xfId="1" applyFont="1" applyFill="1"/>
    <xf numFmtId="0" fontId="4" fillId="0" borderId="4" xfId="1" applyFont="1" applyFill="1" applyBorder="1"/>
    <xf numFmtId="0" fontId="4" fillId="0" borderId="0" xfId="1" applyFont="1" applyFill="1" applyAlignment="1">
      <alignment horizontal="left"/>
    </xf>
    <xf numFmtId="176" fontId="4" fillId="0" borderId="11" xfId="1" applyNumberFormat="1" applyFont="1" applyFill="1" applyBorder="1"/>
    <xf numFmtId="176" fontId="4" fillId="0" borderId="9" xfId="1" applyNumberFormat="1" applyFont="1" applyFill="1" applyBorder="1"/>
    <xf numFmtId="176" fontId="4" fillId="0" borderId="0" xfId="1" applyNumberFormat="1" applyFont="1" applyFill="1" applyBorder="1"/>
    <xf numFmtId="49" fontId="1" fillId="0" borderId="0" xfId="1" quotePrefix="1" applyNumberFormat="1" applyFont="1" applyFill="1"/>
    <xf numFmtId="176" fontId="4" fillId="0" borderId="2" xfId="1" applyNumberFormat="1" applyFont="1" applyFill="1" applyBorder="1"/>
    <xf numFmtId="176" fontId="4" fillId="0" borderId="1" xfId="1" applyNumberFormat="1" applyFont="1" applyFill="1" applyBorder="1"/>
    <xf numFmtId="176" fontId="4" fillId="0" borderId="4" xfId="1" applyNumberFormat="1" applyFont="1" applyFill="1" applyBorder="1"/>
    <xf numFmtId="176" fontId="4" fillId="0" borderId="5" xfId="1" applyNumberFormat="1" applyFont="1" applyFill="1" applyBorder="1"/>
    <xf numFmtId="0" fontId="8" fillId="0" borderId="0" xfId="1" applyFont="1" applyFill="1" applyAlignment="1">
      <alignment vertical="top"/>
    </xf>
    <xf numFmtId="49" fontId="8" fillId="0" borderId="0" xfId="1" applyNumberFormat="1" applyFont="1" applyFill="1" applyAlignment="1">
      <alignment vertical="top"/>
    </xf>
    <xf numFmtId="176" fontId="4" fillId="0" borderId="5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top"/>
    </xf>
    <xf numFmtId="0" fontId="4" fillId="0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77" fontId="4" fillId="0" borderId="0" xfId="1" applyNumberFormat="1" applyFont="1" applyFill="1" applyBorder="1"/>
    <xf numFmtId="177" fontId="4" fillId="0" borderId="1" xfId="1" applyNumberFormat="1" applyFont="1" applyFill="1" applyBorder="1"/>
    <xf numFmtId="176" fontId="4" fillId="0" borderId="0" xfId="1" applyNumberFormat="1" applyFont="1" applyFill="1" applyBorder="1" applyAlignment="1">
      <alignment horizontal="right"/>
    </xf>
    <xf numFmtId="177" fontId="4" fillId="0" borderId="5" xfId="1" applyNumberFormat="1" applyFont="1" applyFill="1" applyBorder="1"/>
    <xf numFmtId="0" fontId="10" fillId="0" borderId="1" xfId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49" fontId="6" fillId="0" borderId="4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6" fontId="4" fillId="0" borderId="15" xfId="1" applyNumberFormat="1" applyFont="1" applyFill="1" applyBorder="1"/>
    <xf numFmtId="176" fontId="4" fillId="0" borderId="17" xfId="1" applyNumberFormat="1" applyFont="1" applyFill="1" applyBorder="1"/>
    <xf numFmtId="0" fontId="4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 wrapText="1"/>
    </xf>
    <xf numFmtId="49" fontId="7" fillId="0" borderId="9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 shrinkToFit="1"/>
    </xf>
    <xf numFmtId="0" fontId="7" fillId="0" borderId="3" xfId="1" applyFont="1" applyFill="1" applyBorder="1" applyAlignment="1">
      <alignment horizontal="center" vertical="top"/>
    </xf>
    <xf numFmtId="0" fontId="4" fillId="0" borderId="9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/>
    <xf numFmtId="177" fontId="4" fillId="0" borderId="0" xfId="1" applyNumberFormat="1" applyFont="1" applyFill="1" applyBorder="1" applyAlignment="1"/>
    <xf numFmtId="49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center"/>
    </xf>
    <xf numFmtId="176" fontId="4" fillId="0" borderId="18" xfId="1" applyNumberFormat="1" applyFont="1" applyFill="1" applyBorder="1"/>
    <xf numFmtId="176" fontId="4" fillId="0" borderId="19" xfId="1" applyNumberFormat="1" applyFont="1" applyFill="1" applyBorder="1"/>
    <xf numFmtId="176" fontId="4" fillId="0" borderId="20" xfId="1" applyNumberFormat="1" applyFont="1" applyFill="1" applyBorder="1"/>
    <xf numFmtId="49" fontId="1" fillId="0" borderId="21" xfId="1" applyNumberFormat="1" applyFont="1" applyFill="1" applyBorder="1"/>
    <xf numFmtId="0" fontId="10" fillId="0" borderId="2" xfId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horizontal="right"/>
    </xf>
    <xf numFmtId="176" fontId="4" fillId="0" borderId="11" xfId="1" applyNumberFormat="1" applyFont="1" applyFill="1" applyBorder="1" applyAlignment="1">
      <alignment horizontal="right"/>
    </xf>
    <xf numFmtId="176" fontId="4" fillId="0" borderId="22" xfId="1" applyNumberFormat="1" applyFont="1" applyFill="1" applyBorder="1" applyAlignment="1">
      <alignment horizontal="right"/>
    </xf>
    <xf numFmtId="0" fontId="10" fillId="0" borderId="23" xfId="1" applyFont="1" applyFill="1" applyBorder="1" applyAlignment="1"/>
    <xf numFmtId="176" fontId="4" fillId="0" borderId="23" xfId="1" applyNumberFormat="1" applyFont="1" applyFill="1" applyBorder="1"/>
    <xf numFmtId="0" fontId="10" fillId="0" borderId="22" xfId="1" applyFont="1" applyFill="1" applyBorder="1" applyAlignment="1"/>
    <xf numFmtId="176" fontId="4" fillId="0" borderId="24" xfId="1" applyNumberFormat="1" applyFont="1" applyFill="1" applyBorder="1"/>
    <xf numFmtId="176" fontId="4" fillId="0" borderId="22" xfId="1" applyNumberFormat="1" applyFont="1" applyFill="1" applyBorder="1"/>
    <xf numFmtId="0" fontId="7" fillId="0" borderId="11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/>
    </xf>
    <xf numFmtId="0" fontId="4" fillId="0" borderId="6" xfId="1" applyFont="1" applyFill="1" applyBorder="1" applyAlignment="1">
      <alignment vertical="center"/>
    </xf>
    <xf numFmtId="9" fontId="7" fillId="0" borderId="26" xfId="1" applyNumberFormat="1" applyFont="1" applyFill="1" applyBorder="1" applyAlignment="1">
      <alignment horizontal="center" vertical="top"/>
    </xf>
    <xf numFmtId="0" fontId="7" fillId="0" borderId="28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center"/>
    </xf>
    <xf numFmtId="0" fontId="1" fillId="0" borderId="11" xfId="1" applyFont="1" applyFill="1" applyBorder="1"/>
    <xf numFmtId="0" fontId="7" fillId="0" borderId="26" xfId="1" applyFont="1" applyFill="1" applyBorder="1" applyAlignment="1">
      <alignment horizontal="center" vertical="top" wrapText="1"/>
    </xf>
    <xf numFmtId="0" fontId="7" fillId="0" borderId="28" xfId="1" applyFont="1" applyFill="1" applyBorder="1" applyAlignment="1">
      <alignment vertical="top" wrapText="1"/>
    </xf>
    <xf numFmtId="0" fontId="1" fillId="0" borderId="26" xfId="1" applyFont="1" applyFill="1" applyBorder="1" applyAlignment="1">
      <alignment vertical="center" wrapText="1"/>
    </xf>
    <xf numFmtId="176" fontId="4" fillId="0" borderId="32" xfId="1" applyNumberFormat="1" applyFont="1" applyFill="1" applyBorder="1"/>
    <xf numFmtId="0" fontId="1" fillId="0" borderId="0" xfId="1" applyFont="1" applyFill="1" applyBorder="1"/>
    <xf numFmtId="176" fontId="7" fillId="0" borderId="0" xfId="1" applyNumberFormat="1" applyFont="1" applyFill="1" applyBorder="1" applyAlignment="1">
      <alignment vertical="center"/>
    </xf>
    <xf numFmtId="177" fontId="4" fillId="0" borderId="9" xfId="1" applyNumberFormat="1" applyFont="1" applyFill="1" applyBorder="1"/>
    <xf numFmtId="176" fontId="4" fillId="0" borderId="33" xfId="1" applyNumberFormat="1" applyFont="1" applyFill="1" applyBorder="1"/>
    <xf numFmtId="176" fontId="4" fillId="0" borderId="35" xfId="1" applyNumberFormat="1" applyFont="1" applyFill="1" applyBorder="1"/>
    <xf numFmtId="176" fontId="10" fillId="0" borderId="36" xfId="1" applyNumberFormat="1" applyFont="1" applyFill="1" applyBorder="1"/>
    <xf numFmtId="176" fontId="10" fillId="0" borderId="37" xfId="1" applyNumberFormat="1" applyFont="1" applyFill="1" applyBorder="1"/>
    <xf numFmtId="176" fontId="4" fillId="0" borderId="34" xfId="1" applyNumberFormat="1" applyFont="1" applyFill="1" applyBorder="1"/>
    <xf numFmtId="176" fontId="4" fillId="0" borderId="39" xfId="1" applyNumberFormat="1" applyFont="1" applyFill="1" applyBorder="1" applyAlignment="1"/>
    <xf numFmtId="176" fontId="4" fillId="0" borderId="37" xfId="1" applyNumberFormat="1" applyFont="1" applyFill="1" applyBorder="1" applyAlignment="1"/>
    <xf numFmtId="176" fontId="4" fillId="0" borderId="40" xfId="1" applyNumberFormat="1" applyFont="1" applyFill="1" applyBorder="1"/>
    <xf numFmtId="176" fontId="4" fillId="0" borderId="39" xfId="1" applyNumberFormat="1" applyFont="1" applyFill="1" applyBorder="1"/>
    <xf numFmtId="176" fontId="4" fillId="0" borderId="41" xfId="1" applyNumberFormat="1" applyFont="1" applyFill="1" applyBorder="1"/>
    <xf numFmtId="176" fontId="4" fillId="0" borderId="17" xfId="1" applyNumberFormat="1" applyFont="1" applyFill="1" applyBorder="1" applyAlignment="1"/>
    <xf numFmtId="176" fontId="4" fillId="0" borderId="15" xfId="1" applyNumberFormat="1" applyFont="1" applyFill="1" applyBorder="1" applyAlignment="1"/>
    <xf numFmtId="0" fontId="1" fillId="0" borderId="42" xfId="1" applyFont="1" applyFill="1" applyBorder="1"/>
    <xf numFmtId="176" fontId="4" fillId="0" borderId="38" xfId="1" applyNumberFormat="1" applyFont="1" applyFill="1" applyBorder="1"/>
    <xf numFmtId="176" fontId="4" fillId="0" borderId="25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10" fillId="0" borderId="9" xfId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7" fontId="4" fillId="0" borderId="26" xfId="1" applyNumberFormat="1" applyFont="1" applyFill="1" applyBorder="1" applyAlignment="1">
      <alignment horizontal="right" vertical="center"/>
    </xf>
    <xf numFmtId="177" fontId="4" fillId="0" borderId="28" xfId="1" applyNumberFormat="1" applyFont="1" applyFill="1" applyBorder="1" applyAlignment="1">
      <alignment horizontal="right" vertical="center"/>
    </xf>
    <xf numFmtId="176" fontId="4" fillId="0" borderId="25" xfId="1" applyNumberFormat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distributed" vertical="center"/>
    </xf>
    <xf numFmtId="0" fontId="1" fillId="0" borderId="1" xfId="1" applyFont="1" applyFill="1" applyBorder="1" applyAlignment="1">
      <alignment horizontal="distributed" vertical="center"/>
    </xf>
    <xf numFmtId="177" fontId="4" fillId="0" borderId="27" xfId="1" applyNumberFormat="1" applyFont="1" applyFill="1" applyBorder="1" applyAlignment="1">
      <alignment vertical="center"/>
    </xf>
    <xf numFmtId="0" fontId="10" fillId="0" borderId="28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0" fontId="10" fillId="0" borderId="22" xfId="1" applyFont="1" applyFill="1" applyBorder="1" applyAlignment="1">
      <alignment vertical="center"/>
    </xf>
    <xf numFmtId="0" fontId="10" fillId="0" borderId="3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1" fillId="0" borderId="2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177" fontId="4" fillId="0" borderId="27" xfId="1" applyNumberFormat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>
      <alignment vertical="center"/>
    </xf>
    <xf numFmtId="0" fontId="1" fillId="0" borderId="22" xfId="1" applyFont="1" applyFill="1" applyBorder="1" applyAlignment="1">
      <alignment horizontal="distributed" vertical="center"/>
    </xf>
    <xf numFmtId="177" fontId="4" fillId="0" borderId="30" xfId="1" applyNumberFormat="1" applyFont="1" applyFill="1" applyBorder="1" applyAlignment="1">
      <alignment vertical="center"/>
    </xf>
    <xf numFmtId="0" fontId="1" fillId="0" borderId="9" xfId="1" applyFont="1" applyFill="1" applyBorder="1" applyAlignment="1">
      <alignment horizontal="distributed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3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98;&#35336;H30&#30707;&#24029;&#30476;&#27700;&#36947;&#32113;&#35336;&#27010;&#35201;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企業課照会"/>
      <sheetName val="txt"/>
      <sheetName val="17石川csv"/>
      <sheetName val="専用水道調査表"/>
      <sheetName val="104"/>
      <sheetName val="1_3_主要指標"/>
      <sheetName val="2_1_施設別給水量"/>
      <sheetName val="2_2_施設別取水_実績"/>
      <sheetName val="2_3_ 施設別取水_計画"/>
      <sheetName val="2_4_施設別浄水量"/>
      <sheetName val="2_5_用途別有収水量"/>
      <sheetName val="2_6_口径別有収水量"/>
      <sheetName val="3_1_施設概況（上水道)"/>
      <sheetName val="4_2損益計算"/>
      <sheetName val="4_3賃借対照"/>
      <sheetName val="互換性レポ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65"/>
  <sheetViews>
    <sheetView tabSelected="1" view="pageBreakPreview" topLeftCell="A25" zoomScale="53" zoomScaleNormal="69" zoomScaleSheetLayoutView="53" zoomScalePageLayoutView="80" workbookViewId="0">
      <selection activeCell="B1" sqref="B1"/>
    </sheetView>
  </sheetViews>
  <sheetFormatPr defaultRowHeight="13.5" x14ac:dyDescent="0.15"/>
  <cols>
    <col min="1" max="1" width="9" style="2"/>
    <col min="2" max="2" width="10.25" style="1" customWidth="1"/>
    <col min="3" max="3" width="11.125" style="1" customWidth="1"/>
    <col min="4" max="4" width="4.125" style="1" bestFit="1" customWidth="1"/>
    <col min="5" max="6" width="11.125" style="1" customWidth="1"/>
    <col min="7" max="7" width="4.125" style="1" customWidth="1"/>
    <col min="8" max="9" width="11.125" style="1" customWidth="1"/>
    <col min="10" max="10" width="5.125" style="1" customWidth="1"/>
    <col min="11" max="12" width="11.125" style="1" customWidth="1"/>
    <col min="13" max="13" width="5.125" style="1" customWidth="1"/>
    <col min="14" max="15" width="11.125" style="1" customWidth="1"/>
    <col min="16" max="16" width="7.625" style="1" customWidth="1"/>
    <col min="17" max="19" width="11.125" style="1" customWidth="1"/>
    <col min="20" max="20" width="4.125" style="1" customWidth="1"/>
    <col min="21" max="24" width="11.125" style="1" customWidth="1"/>
    <col min="25" max="25" width="4.125" style="1" customWidth="1"/>
    <col min="26" max="27" width="11.125" style="1" customWidth="1"/>
    <col min="28" max="16384" width="9" style="1"/>
  </cols>
  <sheetData>
    <row r="1" spans="1:27" s="15" customFormat="1" ht="39.75" customHeight="1" x14ac:dyDescent="0.4">
      <c r="A1" s="16"/>
      <c r="B1" s="19" t="s">
        <v>70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20.100000000000001" customHeight="1" x14ac:dyDescent="0.15">
      <c r="B2" s="20"/>
      <c r="C2" s="21"/>
      <c r="D2" s="120" t="s">
        <v>56</v>
      </c>
      <c r="E2" s="120"/>
      <c r="F2" s="120"/>
      <c r="G2" s="120" t="s">
        <v>57</v>
      </c>
      <c r="H2" s="120"/>
      <c r="I2" s="120"/>
      <c r="J2" s="122" t="s">
        <v>35</v>
      </c>
      <c r="K2" s="123"/>
      <c r="L2" s="123"/>
      <c r="M2" s="123"/>
      <c r="N2" s="123"/>
      <c r="O2" s="119"/>
      <c r="P2" s="120" t="s">
        <v>34</v>
      </c>
      <c r="Q2" s="120"/>
      <c r="R2" s="120"/>
      <c r="S2" s="125"/>
      <c r="T2" s="119" t="s">
        <v>64</v>
      </c>
      <c r="U2" s="120"/>
      <c r="V2" s="120"/>
      <c r="W2" s="142" t="s">
        <v>63</v>
      </c>
      <c r="X2" s="143"/>
      <c r="Y2" s="119" t="s">
        <v>60</v>
      </c>
      <c r="Z2" s="120"/>
      <c r="AA2" s="120"/>
    </row>
    <row r="3" spans="1:27" ht="19.5" customHeight="1" x14ac:dyDescent="0.15">
      <c r="B3" s="121" t="s">
        <v>33</v>
      </c>
      <c r="C3" s="121" t="s">
        <v>32</v>
      </c>
      <c r="D3" s="43"/>
      <c r="E3" s="20"/>
      <c r="F3" s="20"/>
      <c r="G3" s="22"/>
      <c r="H3" s="20"/>
      <c r="I3" s="22"/>
      <c r="J3" s="122" t="s">
        <v>31</v>
      </c>
      <c r="K3" s="123"/>
      <c r="L3" s="123"/>
      <c r="M3" s="122" t="s">
        <v>30</v>
      </c>
      <c r="N3" s="123"/>
      <c r="O3" s="119"/>
      <c r="P3" s="20"/>
      <c r="Q3" s="22"/>
      <c r="R3" s="20"/>
      <c r="S3" s="76"/>
      <c r="T3" s="73"/>
      <c r="U3" s="20"/>
      <c r="V3" s="23"/>
      <c r="W3" s="51"/>
      <c r="X3" s="80"/>
      <c r="Y3" s="73"/>
      <c r="Z3" s="20"/>
      <c r="AA3" s="23"/>
    </row>
    <row r="4" spans="1:27" ht="19.5" customHeight="1" x14ac:dyDescent="0.15">
      <c r="B4" s="121"/>
      <c r="C4" s="121"/>
      <c r="D4" s="124" t="s">
        <v>37</v>
      </c>
      <c r="E4" s="121" t="s">
        <v>25</v>
      </c>
      <c r="F4" s="121" t="s">
        <v>24</v>
      </c>
      <c r="G4" s="124" t="s">
        <v>37</v>
      </c>
      <c r="H4" s="121" t="s">
        <v>25</v>
      </c>
      <c r="I4" s="121" t="s">
        <v>24</v>
      </c>
      <c r="J4" s="133" t="s">
        <v>26</v>
      </c>
      <c r="K4" s="133" t="s">
        <v>29</v>
      </c>
      <c r="L4" s="133" t="s">
        <v>28</v>
      </c>
      <c r="M4" s="133" t="s">
        <v>26</v>
      </c>
      <c r="N4" s="133" t="s">
        <v>29</v>
      </c>
      <c r="O4" s="133" t="s">
        <v>28</v>
      </c>
      <c r="P4" s="121" t="s">
        <v>65</v>
      </c>
      <c r="Q4" s="130" t="s">
        <v>25</v>
      </c>
      <c r="R4" s="121" t="s">
        <v>24</v>
      </c>
      <c r="S4" s="132" t="s">
        <v>27</v>
      </c>
      <c r="T4" s="130" t="s">
        <v>37</v>
      </c>
      <c r="U4" s="121" t="s">
        <v>25</v>
      </c>
      <c r="V4" s="121" t="s">
        <v>24</v>
      </c>
      <c r="W4" s="121" t="s">
        <v>61</v>
      </c>
      <c r="X4" s="141" t="s">
        <v>62</v>
      </c>
      <c r="Y4" s="130" t="s">
        <v>26</v>
      </c>
      <c r="Z4" s="121" t="s">
        <v>25</v>
      </c>
      <c r="AA4" s="121" t="s">
        <v>24</v>
      </c>
    </row>
    <row r="5" spans="1:27" ht="19.5" customHeight="1" x14ac:dyDescent="0.15">
      <c r="B5" s="121"/>
      <c r="C5" s="121"/>
      <c r="D5" s="124"/>
      <c r="E5" s="121"/>
      <c r="F5" s="121"/>
      <c r="G5" s="124"/>
      <c r="H5" s="121"/>
      <c r="I5" s="121"/>
      <c r="J5" s="134"/>
      <c r="K5" s="121"/>
      <c r="L5" s="134"/>
      <c r="M5" s="121"/>
      <c r="N5" s="121"/>
      <c r="O5" s="134"/>
      <c r="P5" s="121"/>
      <c r="Q5" s="130"/>
      <c r="R5" s="121"/>
      <c r="S5" s="132"/>
      <c r="T5" s="130"/>
      <c r="U5" s="121"/>
      <c r="V5" s="121"/>
      <c r="W5" s="121"/>
      <c r="X5" s="141"/>
      <c r="Y5" s="131"/>
      <c r="Z5" s="121"/>
      <c r="AA5" s="121"/>
    </row>
    <row r="6" spans="1:27" ht="15" customHeight="1" x14ac:dyDescent="0.15">
      <c r="B6" s="24"/>
      <c r="C6" s="44" t="s">
        <v>38</v>
      </c>
      <c r="D6" s="45"/>
      <c r="E6" s="44" t="s">
        <v>38</v>
      </c>
      <c r="F6" s="44" t="s">
        <v>38</v>
      </c>
      <c r="G6" s="45"/>
      <c r="H6" s="44" t="s">
        <v>38</v>
      </c>
      <c r="I6" s="44" t="s">
        <v>38</v>
      </c>
      <c r="J6" s="44"/>
      <c r="K6" s="44" t="s">
        <v>38</v>
      </c>
      <c r="L6" s="44" t="s">
        <v>38</v>
      </c>
      <c r="M6" s="44"/>
      <c r="N6" s="44" t="s">
        <v>38</v>
      </c>
      <c r="O6" s="44" t="s">
        <v>38</v>
      </c>
      <c r="P6" s="52" t="s">
        <v>58</v>
      </c>
      <c r="Q6" s="44" t="s">
        <v>38</v>
      </c>
      <c r="R6" s="48" t="s">
        <v>38</v>
      </c>
      <c r="S6" s="74" t="s">
        <v>52</v>
      </c>
      <c r="T6" s="71"/>
      <c r="U6" s="44" t="s">
        <v>38</v>
      </c>
      <c r="V6" s="44" t="s">
        <v>38</v>
      </c>
      <c r="W6" s="44" t="s">
        <v>38</v>
      </c>
      <c r="X6" s="78" t="s">
        <v>52</v>
      </c>
      <c r="Y6" s="77"/>
      <c r="Z6" s="44" t="s">
        <v>38</v>
      </c>
      <c r="AA6" s="44" t="s">
        <v>38</v>
      </c>
    </row>
    <row r="7" spans="1:27" ht="15" customHeight="1" x14ac:dyDescent="0.15">
      <c r="B7" s="25"/>
      <c r="C7" s="46" t="s">
        <v>39</v>
      </c>
      <c r="D7" s="47" t="s">
        <v>40</v>
      </c>
      <c r="E7" s="46" t="s">
        <v>41</v>
      </c>
      <c r="F7" s="46" t="s">
        <v>42</v>
      </c>
      <c r="G7" s="47" t="s">
        <v>43</v>
      </c>
      <c r="H7" s="46" t="s">
        <v>44</v>
      </c>
      <c r="I7" s="46" t="s">
        <v>45</v>
      </c>
      <c r="J7" s="46" t="s">
        <v>46</v>
      </c>
      <c r="K7" s="46" t="s">
        <v>47</v>
      </c>
      <c r="L7" s="46" t="s">
        <v>48</v>
      </c>
      <c r="M7" s="46" t="s">
        <v>49</v>
      </c>
      <c r="N7" s="46" t="s">
        <v>50</v>
      </c>
      <c r="O7" s="46" t="s">
        <v>51</v>
      </c>
      <c r="P7" s="39" t="s">
        <v>59</v>
      </c>
      <c r="Q7" s="49" t="s">
        <v>53</v>
      </c>
      <c r="R7" s="49" t="s">
        <v>54</v>
      </c>
      <c r="S7" s="75" t="s">
        <v>55</v>
      </c>
      <c r="T7" s="72"/>
      <c r="U7" s="46"/>
      <c r="V7" s="46"/>
      <c r="W7" s="50"/>
      <c r="X7" s="79"/>
      <c r="Y7" s="72"/>
      <c r="Z7" s="26"/>
      <c r="AA7" s="27"/>
    </row>
    <row r="8" spans="1:27" ht="17.100000000000001" customHeight="1" x14ac:dyDescent="0.15">
      <c r="B8" s="126" t="s">
        <v>23</v>
      </c>
      <c r="C8" s="101">
        <v>463437</v>
      </c>
      <c r="D8" s="41">
        <v>1</v>
      </c>
      <c r="E8" s="41">
        <v>450400</v>
      </c>
      <c r="F8" s="42">
        <v>461306</v>
      </c>
      <c r="G8" s="41"/>
      <c r="H8" s="42"/>
      <c r="I8" s="40"/>
      <c r="J8" s="42">
        <v>18</v>
      </c>
      <c r="K8" s="40">
        <v>16716</v>
      </c>
      <c r="L8" s="42">
        <v>1317</v>
      </c>
      <c r="M8" s="40">
        <v>37</v>
      </c>
      <c r="N8" s="42">
        <v>152261</v>
      </c>
      <c r="O8" s="41">
        <v>9679</v>
      </c>
      <c r="P8" s="105">
        <v>61</v>
      </c>
      <c r="Q8" s="105">
        <v>468622</v>
      </c>
      <c r="R8" s="105">
        <v>463433</v>
      </c>
      <c r="S8" s="144">
        <v>100</v>
      </c>
      <c r="T8" s="86"/>
      <c r="U8" s="42"/>
      <c r="V8" s="41"/>
      <c r="W8" s="101">
        <v>463797</v>
      </c>
      <c r="X8" s="128">
        <v>100.1</v>
      </c>
      <c r="Y8" s="86"/>
      <c r="Z8" s="42"/>
      <c r="AA8" s="41"/>
    </row>
    <row r="9" spans="1:27" ht="17.100000000000001" customHeight="1" x14ac:dyDescent="0.15">
      <c r="B9" s="127"/>
      <c r="C9" s="109"/>
      <c r="D9" s="7"/>
      <c r="E9" s="11"/>
      <c r="F9" s="12"/>
      <c r="G9" s="11">
        <v>5</v>
      </c>
      <c r="H9" s="8">
        <v>1506</v>
      </c>
      <c r="I9" s="9">
        <v>810</v>
      </c>
      <c r="J9" s="8"/>
      <c r="K9" s="9"/>
      <c r="L9" s="8"/>
      <c r="M9" s="9"/>
      <c r="N9" s="8"/>
      <c r="O9" s="7"/>
      <c r="P9" s="104"/>
      <c r="Q9" s="104"/>
      <c r="R9" s="104"/>
      <c r="S9" s="115"/>
      <c r="T9" s="9">
        <v>10</v>
      </c>
      <c r="U9" s="8">
        <v>697</v>
      </c>
      <c r="V9" s="7">
        <v>364</v>
      </c>
      <c r="W9" s="100"/>
      <c r="X9" s="129"/>
      <c r="Y9" s="9">
        <v>27</v>
      </c>
      <c r="Z9" s="8">
        <v>930</v>
      </c>
      <c r="AA9" s="7">
        <v>351</v>
      </c>
    </row>
    <row r="10" spans="1:27" ht="17.100000000000001" customHeight="1" x14ac:dyDescent="0.15">
      <c r="A10" s="10"/>
      <c r="B10" s="126" t="s">
        <v>22</v>
      </c>
      <c r="C10" s="101">
        <v>52409</v>
      </c>
      <c r="D10" s="42">
        <v>1</v>
      </c>
      <c r="E10" s="40">
        <v>51240</v>
      </c>
      <c r="F10" s="42">
        <v>50116</v>
      </c>
      <c r="G10" s="41">
        <v>0</v>
      </c>
      <c r="H10" s="42">
        <v>0</v>
      </c>
      <c r="I10" s="41">
        <v>0</v>
      </c>
      <c r="J10" s="42">
        <v>1</v>
      </c>
      <c r="K10" s="40">
        <v>663</v>
      </c>
      <c r="L10" s="42">
        <v>10</v>
      </c>
      <c r="M10" s="40"/>
      <c r="N10" s="42"/>
      <c r="O10" s="41"/>
      <c r="P10" s="105">
        <v>3</v>
      </c>
      <c r="Q10" s="105">
        <v>52123</v>
      </c>
      <c r="R10" s="105">
        <v>50241</v>
      </c>
      <c r="S10" s="144">
        <v>95.9</v>
      </c>
      <c r="T10" s="86"/>
      <c r="U10" s="42"/>
      <c r="V10" s="41"/>
      <c r="W10" s="101">
        <v>50241</v>
      </c>
      <c r="X10" s="128">
        <v>95.9</v>
      </c>
      <c r="Y10" s="86">
        <v>1</v>
      </c>
      <c r="Z10" s="42">
        <v>40</v>
      </c>
      <c r="AA10" s="41">
        <v>20</v>
      </c>
    </row>
    <row r="11" spans="1:27" ht="17.100000000000001" customHeight="1" x14ac:dyDescent="0.15">
      <c r="A11" s="10"/>
      <c r="B11" s="127"/>
      <c r="C11" s="109"/>
      <c r="D11" s="11"/>
      <c r="E11" s="13"/>
      <c r="F11" s="12"/>
      <c r="G11" s="11">
        <v>1</v>
      </c>
      <c r="H11" s="12">
        <v>220</v>
      </c>
      <c r="I11" s="11">
        <v>115</v>
      </c>
      <c r="J11" s="12"/>
      <c r="K11" s="13"/>
      <c r="L11" s="12"/>
      <c r="M11" s="13"/>
      <c r="N11" s="12"/>
      <c r="O11" s="11"/>
      <c r="P11" s="104"/>
      <c r="Q11" s="104"/>
      <c r="R11" s="104"/>
      <c r="S11" s="115"/>
      <c r="T11" s="13"/>
      <c r="U11" s="12"/>
      <c r="V11" s="11"/>
      <c r="W11" s="100"/>
      <c r="X11" s="129"/>
      <c r="Y11" s="13">
        <v>1</v>
      </c>
      <c r="Z11" s="12">
        <v>45</v>
      </c>
      <c r="AA11" s="11">
        <v>26</v>
      </c>
    </row>
    <row r="12" spans="1:27" ht="17.100000000000001" customHeight="1" x14ac:dyDescent="0.15">
      <c r="A12" s="10"/>
      <c r="B12" s="126" t="s">
        <v>21</v>
      </c>
      <c r="C12" s="101">
        <v>106548</v>
      </c>
      <c r="D12" s="63">
        <v>2</v>
      </c>
      <c r="E12" s="40">
        <v>115100</v>
      </c>
      <c r="F12" s="42">
        <v>106177</v>
      </c>
      <c r="G12" s="41">
        <v>1</v>
      </c>
      <c r="H12" s="42">
        <v>303</v>
      </c>
      <c r="I12" s="41">
        <v>264</v>
      </c>
      <c r="J12" s="42">
        <v>1</v>
      </c>
      <c r="K12" s="40">
        <v>200</v>
      </c>
      <c r="L12" s="42">
        <v>107</v>
      </c>
      <c r="M12" s="40">
        <v>3</v>
      </c>
      <c r="N12" s="42">
        <v>300</v>
      </c>
      <c r="O12" s="41">
        <v>510</v>
      </c>
      <c r="P12" s="105">
        <v>6</v>
      </c>
      <c r="Q12" s="105">
        <v>115603</v>
      </c>
      <c r="R12" s="105">
        <v>106548</v>
      </c>
      <c r="S12" s="144">
        <v>100</v>
      </c>
      <c r="T12" s="86"/>
      <c r="U12" s="42"/>
      <c r="V12" s="41"/>
      <c r="W12" s="101">
        <v>106548</v>
      </c>
      <c r="X12" s="128">
        <v>100</v>
      </c>
      <c r="Y12" s="86"/>
      <c r="Z12" s="42"/>
      <c r="AA12" s="41"/>
    </row>
    <row r="13" spans="1:27" ht="17.100000000000001" customHeight="1" x14ac:dyDescent="0.15">
      <c r="A13" s="10"/>
      <c r="B13" s="127"/>
      <c r="C13" s="109"/>
      <c r="D13" s="7"/>
      <c r="E13" s="11"/>
      <c r="F13" s="12"/>
      <c r="G13" s="11"/>
      <c r="H13" s="8"/>
      <c r="I13" s="9"/>
      <c r="J13" s="12"/>
      <c r="K13" s="13"/>
      <c r="L13" s="12"/>
      <c r="M13" s="9"/>
      <c r="N13" s="8"/>
      <c r="O13" s="7"/>
      <c r="P13" s="104"/>
      <c r="Q13" s="104"/>
      <c r="R13" s="104"/>
      <c r="S13" s="115"/>
      <c r="T13" s="9"/>
      <c r="U13" s="8"/>
      <c r="V13" s="7"/>
      <c r="W13" s="100"/>
      <c r="X13" s="129"/>
      <c r="Y13" s="9"/>
      <c r="Z13" s="8"/>
      <c r="AA13" s="7"/>
    </row>
    <row r="14" spans="1:27" ht="17.100000000000001" customHeight="1" x14ac:dyDescent="0.15">
      <c r="A14" s="10"/>
      <c r="B14" s="126" t="s">
        <v>20</v>
      </c>
      <c r="C14" s="101">
        <v>24945</v>
      </c>
      <c r="D14" s="42">
        <v>1</v>
      </c>
      <c r="E14" s="40">
        <v>25277</v>
      </c>
      <c r="F14" s="42">
        <v>20577</v>
      </c>
      <c r="G14" s="41">
        <v>4</v>
      </c>
      <c r="H14" s="42">
        <v>5130</v>
      </c>
      <c r="I14" s="41">
        <v>3510</v>
      </c>
      <c r="J14" s="42">
        <v>1</v>
      </c>
      <c r="K14" s="40">
        <v>630</v>
      </c>
      <c r="L14" s="42">
        <v>0</v>
      </c>
      <c r="M14" s="40"/>
      <c r="N14" s="42"/>
      <c r="O14" s="41"/>
      <c r="P14" s="105">
        <v>6</v>
      </c>
      <c r="Q14" s="105">
        <v>31037</v>
      </c>
      <c r="R14" s="105">
        <v>24087</v>
      </c>
      <c r="S14" s="144">
        <v>96.6</v>
      </c>
      <c r="T14" s="86">
        <v>1</v>
      </c>
      <c r="U14" s="42">
        <v>57</v>
      </c>
      <c r="V14" s="41">
        <v>34</v>
      </c>
      <c r="W14" s="101">
        <v>24809</v>
      </c>
      <c r="X14" s="128">
        <v>99.5</v>
      </c>
      <c r="Y14" s="86"/>
      <c r="Z14" s="42"/>
      <c r="AA14" s="41"/>
    </row>
    <row r="15" spans="1:27" ht="17.100000000000001" customHeight="1" x14ac:dyDescent="0.15">
      <c r="A15" s="10"/>
      <c r="B15" s="127"/>
      <c r="C15" s="109"/>
      <c r="D15" s="7"/>
      <c r="E15" s="9"/>
      <c r="F15" s="8"/>
      <c r="G15" s="7"/>
      <c r="H15" s="8"/>
      <c r="I15" s="9"/>
      <c r="J15" s="8"/>
      <c r="K15" s="9"/>
      <c r="L15" s="8"/>
      <c r="M15" s="9"/>
      <c r="N15" s="8"/>
      <c r="O15" s="7"/>
      <c r="P15" s="104"/>
      <c r="Q15" s="104"/>
      <c r="R15" s="104"/>
      <c r="S15" s="115"/>
      <c r="T15" s="13">
        <v>14</v>
      </c>
      <c r="U15" s="12">
        <v>1099</v>
      </c>
      <c r="V15" s="11">
        <v>688</v>
      </c>
      <c r="W15" s="100"/>
      <c r="X15" s="129"/>
      <c r="Y15" s="13">
        <v>40</v>
      </c>
      <c r="Z15" s="12">
        <v>992</v>
      </c>
      <c r="AA15" s="11">
        <v>547</v>
      </c>
    </row>
    <row r="16" spans="1:27" ht="17.100000000000001" customHeight="1" x14ac:dyDescent="0.15">
      <c r="A16" s="10"/>
      <c r="B16" s="126" t="s">
        <v>19</v>
      </c>
      <c r="C16" s="101">
        <v>13336</v>
      </c>
      <c r="D16" s="59">
        <v>1</v>
      </c>
      <c r="E16" s="58">
        <v>15700</v>
      </c>
      <c r="F16" s="59">
        <v>11305</v>
      </c>
      <c r="G16" s="60">
        <v>4</v>
      </c>
      <c r="H16" s="59">
        <v>1900</v>
      </c>
      <c r="I16" s="60">
        <v>1184</v>
      </c>
      <c r="J16" s="59"/>
      <c r="K16" s="58"/>
      <c r="L16" s="59"/>
      <c r="M16" s="59"/>
      <c r="N16" s="59"/>
      <c r="O16" s="58"/>
      <c r="P16" s="105">
        <v>5</v>
      </c>
      <c r="Q16" s="105">
        <v>17600</v>
      </c>
      <c r="R16" s="105">
        <v>12489</v>
      </c>
      <c r="S16" s="144">
        <v>93.6</v>
      </c>
      <c r="T16" s="86">
        <v>2</v>
      </c>
      <c r="U16" s="42">
        <v>136</v>
      </c>
      <c r="V16" s="41">
        <v>72</v>
      </c>
      <c r="W16" s="101">
        <v>12561</v>
      </c>
      <c r="X16" s="128">
        <v>94.2</v>
      </c>
      <c r="Y16" s="86"/>
      <c r="Z16" s="42"/>
      <c r="AA16" s="41"/>
    </row>
    <row r="17" spans="1:27" ht="17.100000000000001" customHeight="1" x14ac:dyDescent="0.15">
      <c r="A17" s="10"/>
      <c r="B17" s="127"/>
      <c r="C17" s="109"/>
      <c r="D17" s="98"/>
      <c r="E17" s="11"/>
      <c r="F17" s="12"/>
      <c r="G17" s="11"/>
      <c r="H17" s="8"/>
      <c r="I17" s="9"/>
      <c r="J17" s="8"/>
      <c r="K17" s="9"/>
      <c r="L17" s="12"/>
      <c r="M17" s="9"/>
      <c r="N17" s="8"/>
      <c r="O17" s="9"/>
      <c r="P17" s="104"/>
      <c r="Q17" s="104"/>
      <c r="R17" s="104"/>
      <c r="S17" s="115"/>
      <c r="T17" s="9"/>
      <c r="U17" s="8"/>
      <c r="V17" s="7"/>
      <c r="W17" s="100"/>
      <c r="X17" s="129"/>
      <c r="Y17" s="9"/>
      <c r="Z17" s="8"/>
      <c r="AA17" s="7"/>
    </row>
    <row r="18" spans="1:27" ht="17.100000000000001" customHeight="1" x14ac:dyDescent="0.15">
      <c r="A18" s="10"/>
      <c r="B18" s="126" t="s">
        <v>18</v>
      </c>
      <c r="C18" s="101">
        <v>64563</v>
      </c>
      <c r="D18" s="63">
        <v>1</v>
      </c>
      <c r="E18" s="40">
        <v>75000</v>
      </c>
      <c r="F18" s="42">
        <v>64559</v>
      </c>
      <c r="G18" s="40"/>
      <c r="H18" s="42"/>
      <c r="I18" s="40"/>
      <c r="J18" s="42">
        <v>0</v>
      </c>
      <c r="K18" s="40">
        <v>0</v>
      </c>
      <c r="L18" s="42">
        <v>0</v>
      </c>
      <c r="M18" s="40">
        <v>6</v>
      </c>
      <c r="N18" s="42">
        <v>2545</v>
      </c>
      <c r="O18" s="41">
        <v>0</v>
      </c>
      <c r="P18" s="105">
        <v>7</v>
      </c>
      <c r="Q18" s="105">
        <v>75000</v>
      </c>
      <c r="R18" s="105">
        <v>64559</v>
      </c>
      <c r="S18" s="144">
        <v>100</v>
      </c>
      <c r="T18" s="86">
        <v>1</v>
      </c>
      <c r="U18" s="42">
        <v>50</v>
      </c>
      <c r="V18" s="41">
        <v>4</v>
      </c>
      <c r="W18" s="101">
        <v>64563</v>
      </c>
      <c r="X18" s="128">
        <v>100</v>
      </c>
      <c r="Y18" s="86"/>
      <c r="Z18" s="42"/>
      <c r="AA18" s="41"/>
    </row>
    <row r="19" spans="1:27" ht="17.100000000000001" customHeight="1" x14ac:dyDescent="0.15">
      <c r="A19" s="10"/>
      <c r="B19" s="127"/>
      <c r="C19" s="109"/>
      <c r="D19" s="11"/>
      <c r="E19" s="13"/>
      <c r="F19" s="12"/>
      <c r="G19" s="13"/>
      <c r="H19" s="12"/>
      <c r="I19" s="13"/>
      <c r="J19" s="12"/>
      <c r="K19" s="13"/>
      <c r="L19" s="12"/>
      <c r="M19" s="13"/>
      <c r="N19" s="12"/>
      <c r="O19" s="11"/>
      <c r="P19" s="104"/>
      <c r="Q19" s="104"/>
      <c r="R19" s="104"/>
      <c r="S19" s="115"/>
      <c r="T19" s="13"/>
      <c r="U19" s="12"/>
      <c r="V19" s="11"/>
      <c r="W19" s="100"/>
      <c r="X19" s="129"/>
      <c r="Y19" s="13"/>
      <c r="Z19" s="12"/>
      <c r="AA19" s="11"/>
    </row>
    <row r="20" spans="1:27" ht="17.100000000000001" customHeight="1" x14ac:dyDescent="0.15">
      <c r="A20" s="10"/>
      <c r="B20" s="126" t="s">
        <v>17</v>
      </c>
      <c r="C20" s="101">
        <v>20652</v>
      </c>
      <c r="D20" s="42">
        <v>1</v>
      </c>
      <c r="E20" s="40">
        <v>24300</v>
      </c>
      <c r="F20" s="42">
        <v>20350</v>
      </c>
      <c r="G20" s="40"/>
      <c r="H20" s="42"/>
      <c r="I20" s="40"/>
      <c r="J20" s="42"/>
      <c r="K20" s="40"/>
      <c r="L20" s="42"/>
      <c r="M20" s="40"/>
      <c r="N20" s="42"/>
      <c r="O20" s="41"/>
      <c r="P20" s="105">
        <v>1</v>
      </c>
      <c r="Q20" s="105">
        <v>24300</v>
      </c>
      <c r="R20" s="105">
        <v>20350</v>
      </c>
      <c r="S20" s="144">
        <v>98.5</v>
      </c>
      <c r="T20" s="86"/>
      <c r="U20" s="42"/>
      <c r="V20" s="41"/>
      <c r="W20" s="101">
        <v>20350</v>
      </c>
      <c r="X20" s="128">
        <v>98.5</v>
      </c>
      <c r="Y20" s="86"/>
      <c r="Z20" s="42"/>
      <c r="AA20" s="41"/>
    </row>
    <row r="21" spans="1:27" ht="17.100000000000001" customHeight="1" x14ac:dyDescent="0.15">
      <c r="A21" s="10"/>
      <c r="B21" s="127"/>
      <c r="C21" s="109"/>
      <c r="D21" s="7"/>
      <c r="E21" s="11"/>
      <c r="F21" s="12"/>
      <c r="G21" s="9"/>
      <c r="H21" s="8"/>
      <c r="I21" s="9"/>
      <c r="J21" s="8"/>
      <c r="K21" s="9"/>
      <c r="L21" s="8"/>
      <c r="M21" s="9"/>
      <c r="N21" s="8"/>
      <c r="O21" s="7"/>
      <c r="P21" s="104"/>
      <c r="Q21" s="104"/>
      <c r="R21" s="104"/>
      <c r="S21" s="115"/>
      <c r="T21" s="9"/>
      <c r="U21" s="8"/>
      <c r="V21" s="7"/>
      <c r="W21" s="100"/>
      <c r="X21" s="129"/>
      <c r="Y21" s="9"/>
      <c r="Z21" s="8"/>
      <c r="AA21" s="7"/>
    </row>
    <row r="22" spans="1:27" ht="17.100000000000001" customHeight="1" x14ac:dyDescent="0.15">
      <c r="B22" s="126" t="s">
        <v>16</v>
      </c>
      <c r="C22" s="101">
        <v>34669</v>
      </c>
      <c r="D22" s="42">
        <v>1</v>
      </c>
      <c r="E22" s="40">
        <v>33700</v>
      </c>
      <c r="F22" s="42">
        <v>34287</v>
      </c>
      <c r="G22" s="40"/>
      <c r="H22" s="42"/>
      <c r="I22" s="40"/>
      <c r="J22" s="42"/>
      <c r="K22" s="40"/>
      <c r="L22" s="42"/>
      <c r="M22" s="40"/>
      <c r="N22" s="42"/>
      <c r="O22" s="41"/>
      <c r="P22" s="105">
        <v>1</v>
      </c>
      <c r="Q22" s="105">
        <v>33700</v>
      </c>
      <c r="R22" s="105">
        <v>34287</v>
      </c>
      <c r="S22" s="144">
        <v>98.9</v>
      </c>
      <c r="T22" s="86"/>
      <c r="U22" s="42"/>
      <c r="V22" s="41"/>
      <c r="W22" s="101">
        <v>34287</v>
      </c>
      <c r="X22" s="128">
        <v>98.9</v>
      </c>
      <c r="Y22" s="86"/>
      <c r="Z22" s="42"/>
      <c r="AA22" s="41"/>
    </row>
    <row r="23" spans="1:27" ht="17.100000000000001" customHeight="1" x14ac:dyDescent="0.15">
      <c r="B23" s="127"/>
      <c r="C23" s="135"/>
      <c r="D23" s="85"/>
      <c r="E23" s="9"/>
      <c r="F23" s="8"/>
      <c r="G23" s="9"/>
      <c r="H23" s="8"/>
      <c r="I23" s="9"/>
      <c r="J23" s="8"/>
      <c r="K23" s="9"/>
      <c r="L23" s="8"/>
      <c r="M23" s="9"/>
      <c r="N23" s="8"/>
      <c r="O23" s="7"/>
      <c r="P23" s="104"/>
      <c r="Q23" s="104"/>
      <c r="R23" s="104"/>
      <c r="S23" s="115"/>
      <c r="T23" s="13"/>
      <c r="U23" s="12"/>
      <c r="V23" s="11"/>
      <c r="W23" s="100"/>
      <c r="X23" s="129"/>
      <c r="Y23" s="13"/>
      <c r="Z23" s="12"/>
      <c r="AA23" s="11"/>
    </row>
    <row r="24" spans="1:27" ht="17.100000000000001" customHeight="1" x14ac:dyDescent="0.15">
      <c r="A24" s="10"/>
      <c r="B24" s="126" t="s">
        <v>15</v>
      </c>
      <c r="C24" s="136">
        <v>110145</v>
      </c>
      <c r="D24" s="59">
        <v>1</v>
      </c>
      <c r="E24" s="58">
        <v>92000</v>
      </c>
      <c r="F24" s="59">
        <v>81904</v>
      </c>
      <c r="G24" s="58">
        <v>10</v>
      </c>
      <c r="H24" s="59">
        <v>14350</v>
      </c>
      <c r="I24" s="60">
        <v>11131</v>
      </c>
      <c r="J24" s="59">
        <v>17</v>
      </c>
      <c r="K24" s="58">
        <v>8913</v>
      </c>
      <c r="L24" s="59">
        <v>205</v>
      </c>
      <c r="M24" s="58">
        <v>1</v>
      </c>
      <c r="N24" s="59">
        <v>341</v>
      </c>
      <c r="O24" s="58">
        <v>0</v>
      </c>
      <c r="P24" s="105">
        <v>79</v>
      </c>
      <c r="Q24" s="105">
        <v>131551</v>
      </c>
      <c r="R24" s="105">
        <v>104646</v>
      </c>
      <c r="S24" s="144">
        <v>95</v>
      </c>
      <c r="T24" s="86">
        <v>9</v>
      </c>
      <c r="U24" s="42">
        <v>571</v>
      </c>
      <c r="V24" s="41">
        <v>108</v>
      </c>
      <c r="W24" s="101">
        <v>107114</v>
      </c>
      <c r="X24" s="128">
        <v>97.2</v>
      </c>
      <c r="Y24" s="86">
        <v>3</v>
      </c>
      <c r="Z24" s="42">
        <v>56</v>
      </c>
      <c r="AA24" s="41">
        <v>7</v>
      </c>
    </row>
    <row r="25" spans="1:27" ht="17.100000000000001" customHeight="1" x14ac:dyDescent="0.15">
      <c r="A25" s="10"/>
      <c r="B25" s="127"/>
      <c r="C25" s="135"/>
      <c r="D25" s="8"/>
      <c r="E25" s="11"/>
      <c r="F25" s="12"/>
      <c r="G25" s="9">
        <v>50</v>
      </c>
      <c r="H25" s="12">
        <v>16288</v>
      </c>
      <c r="I25" s="11">
        <v>11406</v>
      </c>
      <c r="J25" s="12"/>
      <c r="K25" s="13"/>
      <c r="L25" s="12"/>
      <c r="M25" s="13"/>
      <c r="N25" s="12"/>
      <c r="O25" s="13"/>
      <c r="P25" s="104"/>
      <c r="Q25" s="104"/>
      <c r="R25" s="104"/>
      <c r="S25" s="115"/>
      <c r="T25" s="9">
        <v>36</v>
      </c>
      <c r="U25" s="8">
        <v>3071</v>
      </c>
      <c r="V25" s="7">
        <v>2360</v>
      </c>
      <c r="W25" s="100"/>
      <c r="X25" s="129"/>
      <c r="Y25" s="9">
        <v>17</v>
      </c>
      <c r="Z25" s="8">
        <v>463</v>
      </c>
      <c r="AA25" s="7">
        <v>446</v>
      </c>
    </row>
    <row r="26" spans="1:27" ht="17.100000000000001" customHeight="1" x14ac:dyDescent="0.15">
      <c r="A26" s="10"/>
      <c r="B26" s="126" t="s">
        <v>14</v>
      </c>
      <c r="C26" s="136">
        <v>49057</v>
      </c>
      <c r="D26" s="42">
        <v>1</v>
      </c>
      <c r="E26" s="40">
        <v>49850</v>
      </c>
      <c r="F26" s="42">
        <v>48982</v>
      </c>
      <c r="G26" s="41"/>
      <c r="H26" s="42"/>
      <c r="I26" s="41"/>
      <c r="J26" s="42"/>
      <c r="K26" s="40"/>
      <c r="L26" s="42"/>
      <c r="M26" s="40"/>
      <c r="N26" s="42"/>
      <c r="O26" s="41"/>
      <c r="P26" s="105">
        <v>1</v>
      </c>
      <c r="Q26" s="105">
        <v>49850</v>
      </c>
      <c r="R26" s="105">
        <v>48982</v>
      </c>
      <c r="S26" s="144">
        <v>99.8</v>
      </c>
      <c r="T26" s="86"/>
      <c r="U26" s="42"/>
      <c r="V26" s="41"/>
      <c r="W26" s="101">
        <v>48982</v>
      </c>
      <c r="X26" s="128">
        <v>99.8</v>
      </c>
      <c r="Y26" s="86"/>
      <c r="Z26" s="42"/>
      <c r="AA26" s="41"/>
    </row>
    <row r="27" spans="1:27" ht="17.100000000000001" customHeight="1" x14ac:dyDescent="0.15">
      <c r="A27" s="10"/>
      <c r="B27" s="127"/>
      <c r="C27" s="109"/>
      <c r="D27" s="11"/>
      <c r="E27" s="13"/>
      <c r="F27" s="12"/>
      <c r="G27" s="11"/>
      <c r="H27" s="12"/>
      <c r="I27" s="13"/>
      <c r="J27" s="12"/>
      <c r="K27" s="13"/>
      <c r="L27" s="12"/>
      <c r="M27" s="13"/>
      <c r="N27" s="12"/>
      <c r="O27" s="11"/>
      <c r="P27" s="104"/>
      <c r="Q27" s="104"/>
      <c r="R27" s="104"/>
      <c r="S27" s="115"/>
      <c r="T27" s="13"/>
      <c r="U27" s="12"/>
      <c r="V27" s="11"/>
      <c r="W27" s="100"/>
      <c r="X27" s="129"/>
      <c r="Y27" s="13"/>
      <c r="Z27" s="12"/>
      <c r="AA27" s="11"/>
    </row>
    <row r="28" spans="1:27" ht="17.100000000000001" customHeight="1" x14ac:dyDescent="0.15">
      <c r="A28" s="10"/>
      <c r="B28" s="126" t="s">
        <v>13</v>
      </c>
      <c r="C28" s="101">
        <v>56028</v>
      </c>
      <c r="D28" s="42">
        <v>1</v>
      </c>
      <c r="E28" s="40">
        <v>61000</v>
      </c>
      <c r="F28" s="42">
        <v>55280</v>
      </c>
      <c r="G28" s="40"/>
      <c r="H28" s="42"/>
      <c r="I28" s="40"/>
      <c r="J28" s="42">
        <v>6</v>
      </c>
      <c r="K28" s="40">
        <v>24547</v>
      </c>
      <c r="L28" s="42">
        <v>483</v>
      </c>
      <c r="M28" s="40">
        <v>0</v>
      </c>
      <c r="N28" s="42">
        <v>0</v>
      </c>
      <c r="O28" s="41">
        <v>0</v>
      </c>
      <c r="P28" s="105">
        <v>7</v>
      </c>
      <c r="Q28" s="105">
        <v>85547</v>
      </c>
      <c r="R28" s="105">
        <v>55763</v>
      </c>
      <c r="S28" s="144">
        <v>99.5</v>
      </c>
      <c r="T28" s="86"/>
      <c r="U28" s="42"/>
      <c r="V28" s="41"/>
      <c r="W28" s="101">
        <v>56028</v>
      </c>
      <c r="X28" s="128">
        <v>100</v>
      </c>
      <c r="Y28" s="86"/>
      <c r="Z28" s="42"/>
      <c r="AA28" s="41"/>
    </row>
    <row r="29" spans="1:27" ht="17.100000000000001" customHeight="1" x14ac:dyDescent="0.15">
      <c r="A29" s="10"/>
      <c r="B29" s="127"/>
      <c r="C29" s="109"/>
      <c r="D29" s="11"/>
      <c r="E29" s="13"/>
      <c r="F29" s="12"/>
      <c r="G29" s="13"/>
      <c r="H29" s="12"/>
      <c r="I29" s="13"/>
      <c r="J29" s="12"/>
      <c r="K29" s="13"/>
      <c r="L29" s="12"/>
      <c r="M29" s="13"/>
      <c r="N29" s="12"/>
      <c r="O29" s="11"/>
      <c r="P29" s="104"/>
      <c r="Q29" s="104"/>
      <c r="R29" s="104"/>
      <c r="S29" s="115"/>
      <c r="T29" s="13">
        <v>4</v>
      </c>
      <c r="U29" s="12">
        <v>400</v>
      </c>
      <c r="V29" s="11">
        <v>265</v>
      </c>
      <c r="W29" s="100"/>
      <c r="X29" s="129"/>
      <c r="Y29" s="13">
        <v>9</v>
      </c>
      <c r="Z29" s="12">
        <v>550</v>
      </c>
      <c r="AA29" s="11">
        <v>255</v>
      </c>
    </row>
    <row r="30" spans="1:27" ht="17.100000000000001" customHeight="1" x14ac:dyDescent="0.15">
      <c r="A30" s="10"/>
      <c r="B30" s="126" t="s">
        <v>12</v>
      </c>
      <c r="C30" s="101">
        <v>6284</v>
      </c>
      <c r="D30" s="42"/>
      <c r="E30" s="40" t="s">
        <v>36</v>
      </c>
      <c r="F30" s="42" t="s">
        <v>36</v>
      </c>
      <c r="G30" s="41">
        <v>15</v>
      </c>
      <c r="H30" s="42">
        <v>5662</v>
      </c>
      <c r="I30" s="41">
        <v>6182</v>
      </c>
      <c r="J30" s="42">
        <v>4</v>
      </c>
      <c r="K30" s="40">
        <v>1820</v>
      </c>
      <c r="L30" s="42">
        <v>75</v>
      </c>
      <c r="M30" s="40"/>
      <c r="N30" s="42"/>
      <c r="O30" s="41"/>
      <c r="P30" s="105">
        <v>19</v>
      </c>
      <c r="Q30" s="105">
        <v>7482</v>
      </c>
      <c r="R30" s="105">
        <v>6257</v>
      </c>
      <c r="S30" s="144">
        <v>99.6</v>
      </c>
      <c r="T30" s="86">
        <v>1</v>
      </c>
      <c r="U30" s="42">
        <v>50</v>
      </c>
      <c r="V30" s="41">
        <v>27</v>
      </c>
      <c r="W30" s="101">
        <v>6284</v>
      </c>
      <c r="X30" s="128">
        <v>100</v>
      </c>
      <c r="Y30" s="86"/>
      <c r="Z30" s="42"/>
      <c r="AA30" s="41"/>
    </row>
    <row r="31" spans="1:27" ht="17.100000000000001" customHeight="1" x14ac:dyDescent="0.15">
      <c r="A31" s="10"/>
      <c r="B31" s="127"/>
      <c r="C31" s="109"/>
      <c r="D31" s="11"/>
      <c r="E31" s="11"/>
      <c r="F31" s="12"/>
      <c r="G31" s="11"/>
      <c r="H31" s="12"/>
      <c r="I31" s="13"/>
      <c r="J31" s="12"/>
      <c r="K31" s="13"/>
      <c r="L31" s="12"/>
      <c r="M31" s="13"/>
      <c r="N31" s="12"/>
      <c r="O31" s="11"/>
      <c r="P31" s="104"/>
      <c r="Q31" s="104"/>
      <c r="R31" s="104"/>
      <c r="S31" s="115"/>
      <c r="T31" s="9"/>
      <c r="U31" s="8"/>
      <c r="V31" s="7"/>
      <c r="W31" s="100"/>
      <c r="X31" s="129"/>
      <c r="Y31" s="9"/>
      <c r="Z31" s="8"/>
      <c r="AA31" s="7"/>
    </row>
    <row r="32" spans="1:27" ht="17.100000000000001" customHeight="1" x14ac:dyDescent="0.15">
      <c r="A32" s="10"/>
      <c r="B32" s="137" t="s">
        <v>11</v>
      </c>
      <c r="C32" s="101">
        <v>36803</v>
      </c>
      <c r="D32" s="42">
        <v>1</v>
      </c>
      <c r="E32" s="40">
        <v>43650</v>
      </c>
      <c r="F32" s="42">
        <v>36301</v>
      </c>
      <c r="G32" s="40">
        <v>3</v>
      </c>
      <c r="H32" s="42">
        <v>971</v>
      </c>
      <c r="I32" s="41">
        <v>204</v>
      </c>
      <c r="J32" s="42"/>
      <c r="K32" s="40"/>
      <c r="L32" s="42"/>
      <c r="M32" s="40"/>
      <c r="N32" s="42"/>
      <c r="O32" s="41"/>
      <c r="P32" s="105">
        <v>4</v>
      </c>
      <c r="Q32" s="105">
        <v>44621</v>
      </c>
      <c r="R32" s="105">
        <v>36505</v>
      </c>
      <c r="S32" s="144">
        <v>99.2</v>
      </c>
      <c r="T32" s="86"/>
      <c r="U32" s="42"/>
      <c r="V32" s="41"/>
      <c r="W32" s="101">
        <v>36711</v>
      </c>
      <c r="X32" s="128">
        <v>99.8</v>
      </c>
      <c r="Y32" s="86"/>
      <c r="Z32" s="42"/>
      <c r="AA32" s="41"/>
    </row>
    <row r="33" spans="1:27" ht="17.100000000000001" customHeight="1" x14ac:dyDescent="0.15">
      <c r="A33" s="10"/>
      <c r="B33" s="127"/>
      <c r="C33" s="109"/>
      <c r="D33" s="11"/>
      <c r="E33" s="13"/>
      <c r="F33" s="12"/>
      <c r="G33" s="9"/>
      <c r="H33" s="12"/>
      <c r="I33" s="13"/>
      <c r="J33" s="12"/>
      <c r="K33" s="13"/>
      <c r="L33" s="12"/>
      <c r="M33" s="13"/>
      <c r="N33" s="12"/>
      <c r="O33" s="11"/>
      <c r="P33" s="104"/>
      <c r="Q33" s="104"/>
      <c r="R33" s="104"/>
      <c r="S33" s="115"/>
      <c r="T33" s="13">
        <v>6</v>
      </c>
      <c r="U33" s="12">
        <v>469</v>
      </c>
      <c r="V33" s="11">
        <v>206</v>
      </c>
      <c r="W33" s="100"/>
      <c r="X33" s="129"/>
      <c r="Y33" s="13">
        <v>3</v>
      </c>
      <c r="Z33" s="12">
        <v>121</v>
      </c>
      <c r="AA33" s="11">
        <v>44</v>
      </c>
    </row>
    <row r="34" spans="1:27" ht="17.100000000000001" customHeight="1" x14ac:dyDescent="0.15">
      <c r="A34" s="10"/>
      <c r="B34" s="126" t="s">
        <v>10</v>
      </c>
      <c r="C34" s="101">
        <v>26691</v>
      </c>
      <c r="D34" s="42">
        <v>1</v>
      </c>
      <c r="E34" s="40">
        <v>37300</v>
      </c>
      <c r="F34" s="42">
        <v>26355</v>
      </c>
      <c r="G34" s="40"/>
      <c r="H34" s="42"/>
      <c r="I34" s="40"/>
      <c r="J34" s="42">
        <v>1</v>
      </c>
      <c r="K34" s="40">
        <v>320</v>
      </c>
      <c r="L34" s="42">
        <v>0</v>
      </c>
      <c r="M34" s="40">
        <v>1</v>
      </c>
      <c r="N34" s="42">
        <v>2800</v>
      </c>
      <c r="O34" s="41">
        <v>3026</v>
      </c>
      <c r="P34" s="105">
        <v>3</v>
      </c>
      <c r="Q34" s="105">
        <v>37620</v>
      </c>
      <c r="R34" s="105">
        <v>26355</v>
      </c>
      <c r="S34" s="144">
        <v>98.7</v>
      </c>
      <c r="T34" s="86"/>
      <c r="U34" s="42"/>
      <c r="V34" s="41"/>
      <c r="W34" s="101">
        <v>26355</v>
      </c>
      <c r="X34" s="128">
        <v>98.7</v>
      </c>
      <c r="Y34" s="86"/>
      <c r="Z34" s="42"/>
      <c r="AA34" s="41"/>
    </row>
    <row r="35" spans="1:27" ht="17.100000000000001" customHeight="1" x14ac:dyDescent="0.15">
      <c r="A35" s="10"/>
      <c r="B35" s="127"/>
      <c r="C35" s="109"/>
      <c r="D35" s="11"/>
      <c r="E35" s="13"/>
      <c r="F35" s="12"/>
      <c r="G35" s="13"/>
      <c r="H35" s="12"/>
      <c r="I35" s="13"/>
      <c r="J35" s="12"/>
      <c r="K35" s="13"/>
      <c r="L35" s="12"/>
      <c r="M35" s="13"/>
      <c r="N35" s="12"/>
      <c r="O35" s="11"/>
      <c r="P35" s="104"/>
      <c r="Q35" s="104"/>
      <c r="R35" s="104"/>
      <c r="S35" s="115"/>
      <c r="T35" s="13"/>
      <c r="U35" s="12"/>
      <c r="V35" s="11"/>
      <c r="W35" s="100"/>
      <c r="X35" s="129"/>
      <c r="Y35" s="13"/>
      <c r="Z35" s="12"/>
      <c r="AA35" s="11"/>
    </row>
    <row r="36" spans="1:27" ht="17.100000000000001" customHeight="1" x14ac:dyDescent="0.15">
      <c r="A36" s="10"/>
      <c r="B36" s="126" t="s">
        <v>9</v>
      </c>
      <c r="C36" s="101">
        <v>18979</v>
      </c>
      <c r="D36" s="42">
        <v>1</v>
      </c>
      <c r="E36" s="40">
        <v>19000</v>
      </c>
      <c r="F36" s="42">
        <v>17878</v>
      </c>
      <c r="G36" s="41">
        <v>0</v>
      </c>
      <c r="H36" s="42">
        <v>0</v>
      </c>
      <c r="I36" s="41">
        <v>0</v>
      </c>
      <c r="J36" s="42"/>
      <c r="K36" s="40"/>
      <c r="L36" s="42"/>
      <c r="M36" s="40"/>
      <c r="N36" s="42"/>
      <c r="O36" s="41"/>
      <c r="P36" s="105">
        <v>1</v>
      </c>
      <c r="Q36" s="105">
        <v>19000</v>
      </c>
      <c r="R36" s="105">
        <v>17878</v>
      </c>
      <c r="S36" s="144">
        <v>94.2</v>
      </c>
      <c r="T36" s="86">
        <v>1</v>
      </c>
      <c r="U36" s="42">
        <v>95</v>
      </c>
      <c r="V36" s="41">
        <v>28</v>
      </c>
      <c r="W36" s="101">
        <v>17906</v>
      </c>
      <c r="X36" s="128">
        <v>94.3</v>
      </c>
      <c r="Y36" s="86"/>
      <c r="Z36" s="42"/>
      <c r="AA36" s="41"/>
    </row>
    <row r="37" spans="1:27" ht="17.100000000000001" customHeight="1" x14ac:dyDescent="0.15">
      <c r="A37" s="10"/>
      <c r="B37" s="127"/>
      <c r="C37" s="109"/>
      <c r="D37" s="7"/>
      <c r="E37" s="11"/>
      <c r="F37" s="12"/>
      <c r="G37" s="11"/>
      <c r="H37" s="8"/>
      <c r="I37" s="9"/>
      <c r="J37" s="8"/>
      <c r="K37" s="9"/>
      <c r="L37" s="8"/>
      <c r="M37" s="9"/>
      <c r="N37" s="8"/>
      <c r="O37" s="7"/>
      <c r="P37" s="104"/>
      <c r="Q37" s="104"/>
      <c r="R37" s="104"/>
      <c r="S37" s="115"/>
      <c r="T37" s="9"/>
      <c r="U37" s="8"/>
      <c r="V37" s="7"/>
      <c r="W37" s="100"/>
      <c r="X37" s="129"/>
      <c r="Y37" s="9"/>
      <c r="Z37" s="8"/>
      <c r="AA37" s="7"/>
    </row>
    <row r="38" spans="1:27" ht="17.100000000000001" customHeight="1" x14ac:dyDescent="0.15">
      <c r="A38" s="10"/>
      <c r="B38" s="126" t="s">
        <v>8</v>
      </c>
      <c r="C38" s="101">
        <v>12411</v>
      </c>
      <c r="D38" s="42">
        <v>1</v>
      </c>
      <c r="E38" s="40">
        <v>11820</v>
      </c>
      <c r="F38" s="42">
        <v>11760</v>
      </c>
      <c r="G38" s="40"/>
      <c r="H38" s="42"/>
      <c r="I38" s="40"/>
      <c r="J38" s="42"/>
      <c r="K38" s="40"/>
      <c r="L38" s="42"/>
      <c r="M38" s="40"/>
      <c r="N38" s="42"/>
      <c r="O38" s="41"/>
      <c r="P38" s="105">
        <v>2</v>
      </c>
      <c r="Q38" s="105">
        <v>12120</v>
      </c>
      <c r="R38" s="105">
        <v>11863</v>
      </c>
      <c r="S38" s="144">
        <v>95.6</v>
      </c>
      <c r="T38" s="86"/>
      <c r="U38" s="42"/>
      <c r="V38" s="41"/>
      <c r="W38" s="101">
        <v>11867</v>
      </c>
      <c r="X38" s="128">
        <v>95.6</v>
      </c>
      <c r="Y38" s="86"/>
      <c r="Z38" s="42"/>
      <c r="AA38" s="41"/>
    </row>
    <row r="39" spans="1:27" ht="16.5" customHeight="1" x14ac:dyDescent="0.15">
      <c r="A39" s="10"/>
      <c r="B39" s="127"/>
      <c r="C39" s="109"/>
      <c r="D39" s="11"/>
      <c r="E39" s="13"/>
      <c r="F39" s="12"/>
      <c r="G39" s="9">
        <v>1</v>
      </c>
      <c r="H39" s="12">
        <v>300</v>
      </c>
      <c r="I39" s="11">
        <v>103</v>
      </c>
      <c r="J39" s="12"/>
      <c r="K39" s="13"/>
      <c r="L39" s="12"/>
      <c r="M39" s="13"/>
      <c r="N39" s="12"/>
      <c r="O39" s="11"/>
      <c r="P39" s="104"/>
      <c r="Q39" s="104"/>
      <c r="R39" s="104"/>
      <c r="S39" s="115"/>
      <c r="T39" s="13">
        <v>1</v>
      </c>
      <c r="U39" s="12">
        <v>56</v>
      </c>
      <c r="V39" s="11">
        <v>4</v>
      </c>
      <c r="W39" s="100"/>
      <c r="X39" s="129"/>
      <c r="Y39" s="13"/>
      <c r="Z39" s="12"/>
      <c r="AA39" s="11"/>
    </row>
    <row r="40" spans="1:27" ht="17.100000000000001" customHeight="1" x14ac:dyDescent="0.15">
      <c r="A40" s="10"/>
      <c r="B40" s="126" t="s">
        <v>7</v>
      </c>
      <c r="C40" s="101">
        <v>16796</v>
      </c>
      <c r="D40" s="42">
        <v>1</v>
      </c>
      <c r="E40" s="40">
        <v>18860</v>
      </c>
      <c r="F40" s="42">
        <v>16130</v>
      </c>
      <c r="G40" s="40"/>
      <c r="H40" s="42"/>
      <c r="I40" s="40"/>
      <c r="J40" s="42"/>
      <c r="K40" s="40"/>
      <c r="L40" s="42"/>
      <c r="M40" s="40"/>
      <c r="N40" s="42"/>
      <c r="O40" s="41"/>
      <c r="P40" s="105">
        <v>1</v>
      </c>
      <c r="Q40" s="105">
        <v>18860</v>
      </c>
      <c r="R40" s="105">
        <v>16130</v>
      </c>
      <c r="S40" s="144">
        <v>96</v>
      </c>
      <c r="T40" s="86"/>
      <c r="U40" s="42"/>
      <c r="V40" s="41"/>
      <c r="W40" s="101">
        <v>16130</v>
      </c>
      <c r="X40" s="128">
        <v>96</v>
      </c>
      <c r="Y40" s="86"/>
      <c r="Z40" s="42"/>
      <c r="AA40" s="41"/>
    </row>
    <row r="41" spans="1:27" ht="17.100000000000001" customHeight="1" x14ac:dyDescent="0.15">
      <c r="A41" s="10"/>
      <c r="B41" s="127"/>
      <c r="C41" s="109"/>
      <c r="D41" s="11"/>
      <c r="E41" s="13"/>
      <c r="F41" s="12"/>
      <c r="G41" s="13"/>
      <c r="H41" s="12"/>
      <c r="I41" s="13"/>
      <c r="J41" s="12"/>
      <c r="K41" s="13"/>
      <c r="L41" s="12"/>
      <c r="M41" s="13"/>
      <c r="N41" s="12"/>
      <c r="O41" s="11"/>
      <c r="P41" s="104"/>
      <c r="Q41" s="104"/>
      <c r="R41" s="104"/>
      <c r="S41" s="115"/>
      <c r="T41" s="13"/>
      <c r="U41" s="12"/>
      <c r="V41" s="11"/>
      <c r="W41" s="100"/>
      <c r="X41" s="129"/>
      <c r="Y41" s="13"/>
      <c r="Z41" s="12"/>
      <c r="AA41" s="11"/>
    </row>
    <row r="42" spans="1:27" ht="17.100000000000001" customHeight="1" x14ac:dyDescent="0.15">
      <c r="A42" s="10"/>
      <c r="B42" s="126" t="s">
        <v>6</v>
      </c>
      <c r="C42" s="101">
        <v>7972</v>
      </c>
      <c r="D42" s="42">
        <v>1</v>
      </c>
      <c r="E42" s="40">
        <v>7900</v>
      </c>
      <c r="F42" s="42">
        <v>6543</v>
      </c>
      <c r="G42" s="41">
        <v>0</v>
      </c>
      <c r="H42" s="42">
        <v>0</v>
      </c>
      <c r="I42" s="41">
        <v>0</v>
      </c>
      <c r="J42" s="42"/>
      <c r="K42" s="40"/>
      <c r="L42" s="42"/>
      <c r="M42" s="40"/>
      <c r="N42" s="42"/>
      <c r="O42" s="41"/>
      <c r="P42" s="105">
        <v>5</v>
      </c>
      <c r="Q42" s="105">
        <v>8533</v>
      </c>
      <c r="R42" s="105">
        <v>6917</v>
      </c>
      <c r="S42" s="144">
        <v>86.8</v>
      </c>
      <c r="T42" s="86"/>
      <c r="U42" s="42"/>
      <c r="V42" s="41"/>
      <c r="W42" s="101">
        <v>7127</v>
      </c>
      <c r="X42" s="128">
        <v>89.4</v>
      </c>
      <c r="Y42" s="86"/>
      <c r="Z42" s="42"/>
      <c r="AA42" s="41"/>
    </row>
    <row r="43" spans="1:27" ht="17.100000000000001" customHeight="1" x14ac:dyDescent="0.15">
      <c r="A43" s="10"/>
      <c r="B43" s="127"/>
      <c r="C43" s="109"/>
      <c r="D43" s="11"/>
      <c r="E43" s="13"/>
      <c r="F43" s="12"/>
      <c r="G43" s="11">
        <v>4</v>
      </c>
      <c r="H43" s="12">
        <v>633</v>
      </c>
      <c r="I43" s="11">
        <v>374</v>
      </c>
      <c r="J43" s="12"/>
      <c r="K43" s="13"/>
      <c r="L43" s="12"/>
      <c r="M43" s="13"/>
      <c r="N43" s="12"/>
      <c r="O43" s="11"/>
      <c r="P43" s="104"/>
      <c r="Q43" s="104"/>
      <c r="R43" s="104"/>
      <c r="S43" s="115"/>
      <c r="T43" s="13">
        <v>3</v>
      </c>
      <c r="U43" s="12">
        <v>258</v>
      </c>
      <c r="V43" s="11">
        <v>210</v>
      </c>
      <c r="W43" s="100"/>
      <c r="X43" s="129"/>
      <c r="Y43" s="13">
        <v>15</v>
      </c>
      <c r="Z43" s="12">
        <v>556</v>
      </c>
      <c r="AA43" s="11">
        <v>315</v>
      </c>
    </row>
    <row r="44" spans="1:27" ht="17.100000000000001" customHeight="1" x14ac:dyDescent="0.15">
      <c r="A44" s="10"/>
      <c r="B44" s="126" t="s">
        <v>5</v>
      </c>
      <c r="C44" s="101">
        <v>15940</v>
      </c>
      <c r="D44" s="42">
        <v>1</v>
      </c>
      <c r="E44" s="40">
        <v>24940</v>
      </c>
      <c r="F44" s="14">
        <v>15473</v>
      </c>
      <c r="G44" s="40">
        <v>0</v>
      </c>
      <c r="H44" s="42">
        <v>0</v>
      </c>
      <c r="I44" s="41">
        <v>0</v>
      </c>
      <c r="J44" s="42"/>
      <c r="K44" s="40"/>
      <c r="L44" s="42"/>
      <c r="M44" s="40"/>
      <c r="N44" s="42"/>
      <c r="O44" s="41"/>
      <c r="P44" s="105">
        <v>1</v>
      </c>
      <c r="Q44" s="105">
        <v>24940</v>
      </c>
      <c r="R44" s="105">
        <v>15473</v>
      </c>
      <c r="S44" s="144">
        <v>97.1</v>
      </c>
      <c r="T44" s="86"/>
      <c r="U44" s="42"/>
      <c r="V44" s="41"/>
      <c r="W44" s="101">
        <v>15531</v>
      </c>
      <c r="X44" s="128">
        <v>97.4</v>
      </c>
      <c r="Y44" s="86">
        <v>1</v>
      </c>
      <c r="Z44" s="42">
        <v>40</v>
      </c>
      <c r="AA44" s="41">
        <v>19</v>
      </c>
    </row>
    <row r="45" spans="1:27" ht="17.100000000000001" customHeight="1" thickBot="1" x14ac:dyDescent="0.2">
      <c r="A45" s="10"/>
      <c r="B45" s="151"/>
      <c r="C45" s="146"/>
      <c r="D45" s="67"/>
      <c r="E45" s="69"/>
      <c r="F45" s="81"/>
      <c r="G45" s="69"/>
      <c r="H45" s="70"/>
      <c r="I45" s="69"/>
      <c r="J45" s="70"/>
      <c r="K45" s="69"/>
      <c r="L45" s="70"/>
      <c r="M45" s="69"/>
      <c r="N45" s="70"/>
      <c r="O45" s="67"/>
      <c r="P45" s="106"/>
      <c r="Q45" s="106"/>
      <c r="R45" s="106"/>
      <c r="S45" s="154"/>
      <c r="T45" s="69">
        <v>1</v>
      </c>
      <c r="U45" s="70">
        <v>70</v>
      </c>
      <c r="V45" s="67">
        <v>58</v>
      </c>
      <c r="W45" s="138"/>
      <c r="X45" s="139"/>
      <c r="Y45" s="69">
        <v>1</v>
      </c>
      <c r="Z45" s="70">
        <v>40</v>
      </c>
      <c r="AA45" s="67">
        <v>23</v>
      </c>
    </row>
    <row r="46" spans="1:27" ht="17.100000000000001" customHeight="1" x14ac:dyDescent="0.15">
      <c r="A46" s="99"/>
      <c r="B46" s="145" t="s">
        <v>66</v>
      </c>
      <c r="C46" s="99">
        <v>995789</v>
      </c>
      <c r="D46" s="90">
        <v>11</v>
      </c>
      <c r="E46" s="91">
        <v>993567</v>
      </c>
      <c r="F46" s="90">
        <v>954843</v>
      </c>
      <c r="G46" s="92">
        <v>19</v>
      </c>
      <c r="H46" s="90">
        <v>21683</v>
      </c>
      <c r="I46" s="90">
        <v>16089</v>
      </c>
      <c r="J46" s="93">
        <v>44</v>
      </c>
      <c r="K46" s="90">
        <v>51669</v>
      </c>
      <c r="L46" s="90">
        <v>2122</v>
      </c>
      <c r="M46" s="94">
        <v>47</v>
      </c>
      <c r="N46" s="90">
        <v>155447</v>
      </c>
      <c r="O46" s="90">
        <v>10189</v>
      </c>
      <c r="P46" s="116">
        <v>177</v>
      </c>
      <c r="Q46" s="112">
        <v>1084933</v>
      </c>
      <c r="R46" s="103">
        <v>985385</v>
      </c>
      <c r="S46" s="114">
        <v>99</v>
      </c>
      <c r="T46" s="87">
        <v>13</v>
      </c>
      <c r="U46" s="88">
        <v>814</v>
      </c>
      <c r="V46" s="88">
        <v>218</v>
      </c>
      <c r="W46" s="146">
        <v>989280</v>
      </c>
      <c r="X46" s="147">
        <v>99.3</v>
      </c>
      <c r="Y46" s="87">
        <v>4</v>
      </c>
      <c r="Z46" s="88">
        <v>96</v>
      </c>
      <c r="AA46" s="88">
        <v>27</v>
      </c>
    </row>
    <row r="47" spans="1:27" ht="17.100000000000001" customHeight="1" x14ac:dyDescent="0.15">
      <c r="A47" s="100"/>
      <c r="B47" s="127"/>
      <c r="C47" s="100"/>
      <c r="D47" s="64"/>
      <c r="E47" s="62"/>
      <c r="F47" s="32"/>
      <c r="G47" s="9">
        <v>56</v>
      </c>
      <c r="H47" s="8">
        <v>18014</v>
      </c>
      <c r="I47" s="8">
        <v>12331</v>
      </c>
      <c r="J47" s="8" t="s">
        <v>36</v>
      </c>
      <c r="K47" s="8" t="s">
        <v>36</v>
      </c>
      <c r="L47" s="8" t="s">
        <v>36</v>
      </c>
      <c r="M47" s="8" t="s">
        <v>36</v>
      </c>
      <c r="N47" s="8" t="s">
        <v>36</v>
      </c>
      <c r="O47" s="8" t="s">
        <v>36</v>
      </c>
      <c r="P47" s="104"/>
      <c r="Q47" s="113"/>
      <c r="R47" s="104"/>
      <c r="S47" s="115"/>
      <c r="T47" s="9">
        <v>64</v>
      </c>
      <c r="U47" s="12">
        <v>5267</v>
      </c>
      <c r="V47" s="12">
        <v>3677</v>
      </c>
      <c r="W47" s="100"/>
      <c r="X47" s="148"/>
      <c r="Y47" s="9">
        <v>94</v>
      </c>
      <c r="Z47" s="12">
        <v>2980</v>
      </c>
      <c r="AA47" s="12">
        <v>1625</v>
      </c>
    </row>
    <row r="48" spans="1:27" ht="17.100000000000001" customHeight="1" x14ac:dyDescent="0.15">
      <c r="A48" s="101"/>
      <c r="B48" s="126" t="s">
        <v>67</v>
      </c>
      <c r="C48" s="101">
        <v>141876</v>
      </c>
      <c r="D48" s="95">
        <v>7</v>
      </c>
      <c r="E48" s="96">
        <v>163470</v>
      </c>
      <c r="F48" s="95">
        <v>130440</v>
      </c>
      <c r="G48" s="40">
        <v>18</v>
      </c>
      <c r="H48" s="42">
        <v>6633</v>
      </c>
      <c r="I48" s="42">
        <v>6386</v>
      </c>
      <c r="J48" s="42">
        <v>5</v>
      </c>
      <c r="K48" s="40">
        <v>2140</v>
      </c>
      <c r="L48" s="42">
        <v>75</v>
      </c>
      <c r="M48" s="40">
        <v>1</v>
      </c>
      <c r="N48" s="42">
        <v>2800</v>
      </c>
      <c r="O48" s="41">
        <v>3026</v>
      </c>
      <c r="P48" s="105">
        <v>36</v>
      </c>
      <c r="Q48" s="152">
        <v>173176</v>
      </c>
      <c r="R48" s="105">
        <v>137378</v>
      </c>
      <c r="S48" s="144">
        <v>96.8</v>
      </c>
      <c r="T48" s="89">
        <v>2</v>
      </c>
      <c r="U48" s="41">
        <v>145</v>
      </c>
      <c r="V48" s="41">
        <v>55</v>
      </c>
      <c r="W48" s="101">
        <v>137911</v>
      </c>
      <c r="X48" s="128">
        <v>97.2</v>
      </c>
      <c r="Y48" s="89">
        <v>1</v>
      </c>
      <c r="Z48" s="41">
        <v>40</v>
      </c>
      <c r="AA48" s="41">
        <v>19</v>
      </c>
    </row>
    <row r="49" spans="1:29" ht="16.5" customHeight="1" thickBot="1" x14ac:dyDescent="0.2">
      <c r="A49" s="102"/>
      <c r="B49" s="149"/>
      <c r="C49" s="102"/>
      <c r="D49" s="65"/>
      <c r="E49" s="66"/>
      <c r="F49" s="68"/>
      <c r="G49" s="69">
        <v>5</v>
      </c>
      <c r="H49" s="70">
        <v>933</v>
      </c>
      <c r="I49" s="70">
        <v>477</v>
      </c>
      <c r="J49" s="70" t="s">
        <v>36</v>
      </c>
      <c r="K49" s="70" t="s">
        <v>36</v>
      </c>
      <c r="L49" s="70" t="s">
        <v>36</v>
      </c>
      <c r="M49" s="70" t="s">
        <v>36</v>
      </c>
      <c r="N49" s="70" t="s">
        <v>36</v>
      </c>
      <c r="O49" s="70" t="s">
        <v>36</v>
      </c>
      <c r="P49" s="106"/>
      <c r="Q49" s="153"/>
      <c r="R49" s="106"/>
      <c r="S49" s="154"/>
      <c r="T49" s="67">
        <v>11</v>
      </c>
      <c r="U49" s="67">
        <v>853</v>
      </c>
      <c r="V49" s="67">
        <v>478</v>
      </c>
      <c r="W49" s="138"/>
      <c r="X49" s="150"/>
      <c r="Y49" s="67">
        <v>19</v>
      </c>
      <c r="Z49" s="67">
        <v>717</v>
      </c>
      <c r="AA49" s="67">
        <v>382</v>
      </c>
    </row>
    <row r="50" spans="1:29" s="57" customFormat="1" ht="16.5" customHeight="1" x14ac:dyDescent="0.4">
      <c r="A50" s="56"/>
      <c r="B50" s="117" t="s">
        <v>68</v>
      </c>
      <c r="C50" s="116">
        <f>SUM(C46:C49)</f>
        <v>1137665</v>
      </c>
      <c r="D50" s="103">
        <v>18</v>
      </c>
      <c r="E50" s="112">
        <v>1157037</v>
      </c>
      <c r="F50" s="103">
        <v>1085283</v>
      </c>
      <c r="G50" s="103">
        <v>98</v>
      </c>
      <c r="H50" s="103">
        <v>47263</v>
      </c>
      <c r="I50" s="103">
        <v>35283</v>
      </c>
      <c r="J50" s="103">
        <v>49</v>
      </c>
      <c r="K50" s="103">
        <v>53809</v>
      </c>
      <c r="L50" s="103">
        <v>2197</v>
      </c>
      <c r="M50" s="103">
        <v>48</v>
      </c>
      <c r="N50" s="103">
        <v>158247</v>
      </c>
      <c r="O50" s="103">
        <v>13215</v>
      </c>
      <c r="P50" s="116">
        <v>213</v>
      </c>
      <c r="Q50" s="112">
        <v>1258109</v>
      </c>
      <c r="R50" s="103">
        <v>1122763</v>
      </c>
      <c r="S50" s="114">
        <v>98.7</v>
      </c>
      <c r="T50" s="112">
        <v>90</v>
      </c>
      <c r="U50" s="103">
        <v>7079</v>
      </c>
      <c r="V50" s="103">
        <v>4428</v>
      </c>
      <c r="W50" s="103">
        <v>1127191</v>
      </c>
      <c r="X50" s="114">
        <v>99.1</v>
      </c>
      <c r="Y50" s="112">
        <v>118</v>
      </c>
      <c r="Z50" s="103">
        <v>3833</v>
      </c>
      <c r="AA50" s="103">
        <v>2053</v>
      </c>
    </row>
    <row r="51" spans="1:29" s="57" customFormat="1" ht="17.100000000000001" customHeight="1" x14ac:dyDescent="0.4">
      <c r="A51" s="56"/>
      <c r="B51" s="118"/>
      <c r="C51" s="104"/>
      <c r="D51" s="104"/>
      <c r="E51" s="113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13"/>
      <c r="R51" s="104"/>
      <c r="S51" s="115"/>
      <c r="T51" s="113"/>
      <c r="U51" s="104"/>
      <c r="V51" s="104"/>
      <c r="W51" s="104"/>
      <c r="X51" s="115"/>
      <c r="Y51" s="113"/>
      <c r="Z51" s="104"/>
      <c r="AA51" s="104"/>
    </row>
    <row r="52" spans="1:29" ht="17.100000000000001" customHeight="1" x14ac:dyDescent="0.15">
      <c r="B52" s="53"/>
      <c r="C52" s="83" t="s">
        <v>69</v>
      </c>
      <c r="D52" s="30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54"/>
      <c r="Q52" s="54"/>
      <c r="R52" s="54"/>
      <c r="S52" s="55"/>
      <c r="T52" s="9"/>
      <c r="U52" s="9"/>
      <c r="V52" s="9"/>
      <c r="W52" s="9"/>
      <c r="X52" s="28"/>
      <c r="Y52" s="9"/>
      <c r="Z52" s="9"/>
      <c r="AA52" s="9"/>
      <c r="AB52" s="82"/>
      <c r="AC52" s="82"/>
    </row>
    <row r="53" spans="1:29" ht="16.5" customHeight="1" x14ac:dyDescent="0.15">
      <c r="B53" s="6" t="s">
        <v>4</v>
      </c>
      <c r="C53" s="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4"/>
      <c r="Q53" s="4"/>
      <c r="R53" s="5"/>
      <c r="S53" s="5"/>
      <c r="T53" s="5"/>
      <c r="U53" s="5"/>
      <c r="V53" s="5"/>
      <c r="W53" s="5"/>
      <c r="X53" s="4"/>
      <c r="Y53" s="5"/>
      <c r="Z53" s="5"/>
      <c r="AA53" s="5"/>
    </row>
    <row r="54" spans="1:29" ht="17.100000000000001" customHeight="1" x14ac:dyDescent="0.15">
      <c r="B54" s="126" t="s">
        <v>3</v>
      </c>
      <c r="C54" s="110">
        <v>226452</v>
      </c>
      <c r="D54" s="17">
        <v>3</v>
      </c>
      <c r="E54" s="35">
        <v>239950</v>
      </c>
      <c r="F54" s="17">
        <v>219718</v>
      </c>
      <c r="G54" s="33">
        <v>16</v>
      </c>
      <c r="H54" s="17">
        <v>5965</v>
      </c>
      <c r="I54" s="17">
        <v>6446</v>
      </c>
      <c r="J54" s="17">
        <v>5</v>
      </c>
      <c r="K54" s="17">
        <v>2020</v>
      </c>
      <c r="L54" s="17">
        <v>182</v>
      </c>
      <c r="M54" s="17">
        <v>9</v>
      </c>
      <c r="N54" s="17">
        <v>2845</v>
      </c>
      <c r="O54" s="17">
        <v>510</v>
      </c>
      <c r="P54" s="34"/>
      <c r="Q54" s="17"/>
      <c r="R54" s="17"/>
      <c r="S54" s="31"/>
      <c r="T54" s="35">
        <v>2</v>
      </c>
      <c r="U54" s="17">
        <v>100</v>
      </c>
      <c r="V54" s="17">
        <v>31</v>
      </c>
      <c r="W54" s="101">
        <v>226377</v>
      </c>
      <c r="X54" s="107">
        <v>100</v>
      </c>
      <c r="Y54" s="35">
        <v>0</v>
      </c>
      <c r="Z54" s="17">
        <v>0</v>
      </c>
      <c r="AA54" s="17">
        <v>0</v>
      </c>
    </row>
    <row r="55" spans="1:29" ht="17.100000000000001" customHeight="1" x14ac:dyDescent="0.15">
      <c r="B55" s="140"/>
      <c r="C55" s="111"/>
      <c r="D55" s="18"/>
      <c r="E55" s="9"/>
      <c r="F55" s="8"/>
      <c r="G55" s="36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37">
        <v>33</v>
      </c>
      <c r="Q55" s="18">
        <v>247935</v>
      </c>
      <c r="R55" s="18">
        <v>226346</v>
      </c>
      <c r="S55" s="84">
        <v>100</v>
      </c>
      <c r="T55" s="38"/>
      <c r="U55" s="18"/>
      <c r="V55" s="18"/>
      <c r="W55" s="109"/>
      <c r="X55" s="108"/>
      <c r="Y55" s="38"/>
      <c r="Z55" s="18"/>
      <c r="AA55" s="18"/>
    </row>
    <row r="56" spans="1:29" ht="17.100000000000001" customHeight="1" x14ac:dyDescent="0.15">
      <c r="B56" s="126" t="s">
        <v>2</v>
      </c>
      <c r="C56" s="110">
        <v>264336</v>
      </c>
      <c r="D56" s="17">
        <v>5</v>
      </c>
      <c r="E56" s="35">
        <v>267650</v>
      </c>
      <c r="F56" s="17">
        <v>234127</v>
      </c>
      <c r="G56" s="33">
        <v>13</v>
      </c>
      <c r="H56" s="17">
        <v>15321</v>
      </c>
      <c r="I56" s="17">
        <v>11335</v>
      </c>
      <c r="J56" s="17">
        <v>24</v>
      </c>
      <c r="K56" s="17">
        <v>33780</v>
      </c>
      <c r="L56" s="17">
        <v>688</v>
      </c>
      <c r="M56" s="17">
        <v>2</v>
      </c>
      <c r="N56" s="17">
        <v>3141</v>
      </c>
      <c r="O56" s="17">
        <v>3026</v>
      </c>
      <c r="P56" s="34"/>
      <c r="Q56" s="17"/>
      <c r="R56" s="17"/>
      <c r="S56" s="31"/>
      <c r="T56" s="35">
        <v>9</v>
      </c>
      <c r="U56" s="17">
        <v>571</v>
      </c>
      <c r="V56" s="17">
        <v>108</v>
      </c>
      <c r="W56" s="101">
        <v>260495</v>
      </c>
      <c r="X56" s="107">
        <v>98.5</v>
      </c>
      <c r="Y56" s="35">
        <v>3</v>
      </c>
      <c r="Z56" s="17">
        <v>56</v>
      </c>
      <c r="AA56" s="17">
        <v>7</v>
      </c>
    </row>
    <row r="57" spans="1:29" ht="17.100000000000001" customHeight="1" x14ac:dyDescent="0.15">
      <c r="B57" s="140"/>
      <c r="C57" s="111"/>
      <c r="D57" s="18"/>
      <c r="E57" s="11"/>
      <c r="F57" s="12"/>
      <c r="G57" s="36">
        <v>50</v>
      </c>
      <c r="H57" s="18">
        <v>16288</v>
      </c>
      <c r="I57" s="18">
        <v>11406</v>
      </c>
      <c r="J57" s="18"/>
      <c r="K57" s="18"/>
      <c r="L57" s="18"/>
      <c r="M57" s="18"/>
      <c r="N57" s="18"/>
      <c r="O57" s="18"/>
      <c r="P57" s="37">
        <v>94</v>
      </c>
      <c r="Q57" s="18">
        <v>333039</v>
      </c>
      <c r="R57" s="18">
        <v>257556</v>
      </c>
      <c r="S57" s="29">
        <v>97.4</v>
      </c>
      <c r="T57" s="38">
        <v>46</v>
      </c>
      <c r="U57" s="18">
        <v>3940</v>
      </c>
      <c r="V57" s="18">
        <v>2831</v>
      </c>
      <c r="W57" s="109"/>
      <c r="X57" s="108"/>
      <c r="Y57" s="38">
        <v>29</v>
      </c>
      <c r="Z57" s="18">
        <v>1134</v>
      </c>
      <c r="AA57" s="18">
        <v>745</v>
      </c>
    </row>
    <row r="58" spans="1:29" ht="17.100000000000001" customHeight="1" x14ac:dyDescent="0.15">
      <c r="B58" s="126" t="s">
        <v>1</v>
      </c>
      <c r="C58" s="110">
        <v>121247</v>
      </c>
      <c r="D58" s="17">
        <v>5</v>
      </c>
      <c r="E58" s="35">
        <v>125220</v>
      </c>
      <c r="F58" s="17">
        <v>116234</v>
      </c>
      <c r="G58" s="33">
        <v>0</v>
      </c>
      <c r="H58" s="17">
        <v>0</v>
      </c>
      <c r="I58" s="17">
        <v>0</v>
      </c>
      <c r="J58" s="17">
        <v>1</v>
      </c>
      <c r="K58" s="17">
        <v>663</v>
      </c>
      <c r="L58" s="17">
        <v>10</v>
      </c>
      <c r="M58" s="17">
        <v>0</v>
      </c>
      <c r="N58" s="17">
        <v>0</v>
      </c>
      <c r="O58" s="17">
        <v>0</v>
      </c>
      <c r="P58" s="34"/>
      <c r="Q58" s="17"/>
      <c r="R58" s="17"/>
      <c r="S58" s="84"/>
      <c r="T58" s="35">
        <v>1</v>
      </c>
      <c r="U58" s="17">
        <v>95</v>
      </c>
      <c r="V58" s="17">
        <v>28</v>
      </c>
      <c r="W58" s="101">
        <v>116494</v>
      </c>
      <c r="X58" s="107">
        <v>96.1</v>
      </c>
      <c r="Y58" s="35">
        <v>1</v>
      </c>
      <c r="Z58" s="17">
        <v>40</v>
      </c>
      <c r="AA58" s="17">
        <v>20</v>
      </c>
    </row>
    <row r="59" spans="1:29" ht="17.100000000000001" customHeight="1" x14ac:dyDescent="0.15">
      <c r="B59" s="140"/>
      <c r="C59" s="111"/>
      <c r="D59" s="18"/>
      <c r="E59" s="9"/>
      <c r="F59" s="8"/>
      <c r="G59" s="36">
        <v>2</v>
      </c>
      <c r="H59" s="18">
        <v>520</v>
      </c>
      <c r="I59" s="18">
        <v>218</v>
      </c>
      <c r="J59" s="18"/>
      <c r="K59" s="18"/>
      <c r="L59" s="18"/>
      <c r="M59" s="18"/>
      <c r="N59" s="18"/>
      <c r="O59" s="18"/>
      <c r="P59" s="37">
        <v>8</v>
      </c>
      <c r="Q59" s="18">
        <v>126403</v>
      </c>
      <c r="R59" s="18">
        <v>116462</v>
      </c>
      <c r="S59" s="84">
        <v>96.1</v>
      </c>
      <c r="T59" s="38">
        <v>1</v>
      </c>
      <c r="U59" s="18">
        <v>56</v>
      </c>
      <c r="V59" s="18">
        <v>4</v>
      </c>
      <c r="W59" s="109"/>
      <c r="X59" s="108"/>
      <c r="Y59" s="38">
        <v>1</v>
      </c>
      <c r="Z59" s="18">
        <v>45</v>
      </c>
      <c r="AA59" s="18">
        <v>26</v>
      </c>
    </row>
    <row r="60" spans="1:29" ht="17.100000000000001" customHeight="1" x14ac:dyDescent="0.15">
      <c r="B60" s="126" t="s">
        <v>0</v>
      </c>
      <c r="C60" s="110">
        <v>62193</v>
      </c>
      <c r="D60" s="17">
        <v>4</v>
      </c>
      <c r="E60" s="35">
        <v>73817</v>
      </c>
      <c r="F60" s="17">
        <v>53898</v>
      </c>
      <c r="G60" s="33">
        <v>8</v>
      </c>
      <c r="H60" s="17">
        <v>7030</v>
      </c>
      <c r="I60" s="17">
        <v>4694</v>
      </c>
      <c r="J60" s="17">
        <v>1</v>
      </c>
      <c r="K60" s="17">
        <v>630</v>
      </c>
      <c r="L60" s="17">
        <v>0</v>
      </c>
      <c r="M60" s="17">
        <v>0</v>
      </c>
      <c r="N60" s="17">
        <v>0</v>
      </c>
      <c r="O60" s="17">
        <v>0</v>
      </c>
      <c r="P60" s="34"/>
      <c r="Q60" s="17"/>
      <c r="R60" s="17"/>
      <c r="S60" s="31"/>
      <c r="T60" s="35">
        <v>3</v>
      </c>
      <c r="U60" s="17">
        <v>193</v>
      </c>
      <c r="V60" s="17">
        <v>106</v>
      </c>
      <c r="W60" s="101">
        <v>60028</v>
      </c>
      <c r="X60" s="107">
        <v>96.5</v>
      </c>
      <c r="Y60" s="35">
        <v>1</v>
      </c>
      <c r="Z60" s="17">
        <v>40</v>
      </c>
      <c r="AA60" s="17">
        <v>19</v>
      </c>
    </row>
    <row r="61" spans="1:29" ht="17.100000000000001" customHeight="1" x14ac:dyDescent="0.15">
      <c r="B61" s="140"/>
      <c r="C61" s="111"/>
      <c r="D61" s="18"/>
      <c r="E61" s="13"/>
      <c r="F61" s="12"/>
      <c r="G61" s="36">
        <v>4</v>
      </c>
      <c r="H61" s="18">
        <v>633</v>
      </c>
      <c r="I61" s="18">
        <v>374</v>
      </c>
      <c r="J61" s="18"/>
      <c r="K61" s="18"/>
      <c r="L61" s="18"/>
      <c r="M61" s="18"/>
      <c r="N61" s="18"/>
      <c r="O61" s="18"/>
      <c r="P61" s="37">
        <v>17</v>
      </c>
      <c r="Q61" s="18">
        <v>82110</v>
      </c>
      <c r="R61" s="18">
        <v>58966</v>
      </c>
      <c r="S61" s="29">
        <v>94.8</v>
      </c>
      <c r="T61" s="38">
        <v>18</v>
      </c>
      <c r="U61" s="18">
        <v>1427</v>
      </c>
      <c r="V61" s="18">
        <v>956</v>
      </c>
      <c r="W61" s="109"/>
      <c r="X61" s="108"/>
      <c r="Y61" s="38">
        <v>56</v>
      </c>
      <c r="Z61" s="18">
        <v>1588</v>
      </c>
      <c r="AA61" s="18">
        <v>885</v>
      </c>
    </row>
    <row r="62" spans="1:29" ht="16.5" customHeight="1" x14ac:dyDescent="0.2">
      <c r="A62" s="61"/>
      <c r="C62" s="3"/>
    </row>
    <row r="64" spans="1:29" x14ac:dyDescent="0.15">
      <c r="E64" s="97"/>
    </row>
    <row r="65" spans="9:9" x14ac:dyDescent="0.15">
      <c r="I65" s="82"/>
    </row>
  </sheetData>
  <mergeCells count="247">
    <mergeCell ref="S46:S47"/>
    <mergeCell ref="S48:S49"/>
    <mergeCell ref="S34:S35"/>
    <mergeCell ref="S36:S37"/>
    <mergeCell ref="S38:S39"/>
    <mergeCell ref="S40:S41"/>
    <mergeCell ref="S42:S43"/>
    <mergeCell ref="S44:S45"/>
    <mergeCell ref="Q8:Q9"/>
    <mergeCell ref="R8:R9"/>
    <mergeCell ref="R10:R11"/>
    <mergeCell ref="R12:R13"/>
    <mergeCell ref="R14:R15"/>
    <mergeCell ref="Q26:Q27"/>
    <mergeCell ref="Q24:Q25"/>
    <mergeCell ref="Q22:Q23"/>
    <mergeCell ref="Q20:Q21"/>
    <mergeCell ref="Q18:Q19"/>
    <mergeCell ref="Q16:Q17"/>
    <mergeCell ref="R16:R17"/>
    <mergeCell ref="R18:R19"/>
    <mergeCell ref="R20:R21"/>
    <mergeCell ref="R22:R23"/>
    <mergeCell ref="R24:R25"/>
    <mergeCell ref="R26:R27"/>
    <mergeCell ref="Q14:Q15"/>
    <mergeCell ref="Q12:Q13"/>
    <mergeCell ref="Q10:Q11"/>
    <mergeCell ref="Q46:Q47"/>
    <mergeCell ref="Q44:Q45"/>
    <mergeCell ref="Q42:Q43"/>
    <mergeCell ref="P38:P39"/>
    <mergeCell ref="P40:P41"/>
    <mergeCell ref="P42:P43"/>
    <mergeCell ref="P44:P45"/>
    <mergeCell ref="P46:P47"/>
    <mergeCell ref="P48:P49"/>
    <mergeCell ref="W2:X2"/>
    <mergeCell ref="P4:P5"/>
    <mergeCell ref="P8:P9"/>
    <mergeCell ref="S8:S9"/>
    <mergeCell ref="B46:B47"/>
    <mergeCell ref="C46:C47"/>
    <mergeCell ref="W46:W47"/>
    <mergeCell ref="X46:X47"/>
    <mergeCell ref="B48:B49"/>
    <mergeCell ref="C48:C49"/>
    <mergeCell ref="W48:W49"/>
    <mergeCell ref="X48:X49"/>
    <mergeCell ref="B42:B43"/>
    <mergeCell ref="C42:C43"/>
    <mergeCell ref="W42:W43"/>
    <mergeCell ref="X42:X43"/>
    <mergeCell ref="B44:B45"/>
    <mergeCell ref="C44:C45"/>
    <mergeCell ref="P24:P25"/>
    <mergeCell ref="P26:P27"/>
    <mergeCell ref="P28:P29"/>
    <mergeCell ref="P30:P31"/>
    <mergeCell ref="P32:P33"/>
    <mergeCell ref="P34:P35"/>
    <mergeCell ref="B60:B61"/>
    <mergeCell ref="C60:C61"/>
    <mergeCell ref="W60:W61"/>
    <mergeCell ref="X60:X61"/>
    <mergeCell ref="B54:B55"/>
    <mergeCell ref="C54:C55"/>
    <mergeCell ref="W54:W55"/>
    <mergeCell ref="X54:X55"/>
    <mergeCell ref="B56:B57"/>
    <mergeCell ref="C56:C57"/>
    <mergeCell ref="W56:W57"/>
    <mergeCell ref="X56:X57"/>
    <mergeCell ref="B58:B59"/>
    <mergeCell ref="B36:B37"/>
    <mergeCell ref="C36:C37"/>
    <mergeCell ref="W36:W37"/>
    <mergeCell ref="X36:X37"/>
    <mergeCell ref="P36:P37"/>
    <mergeCell ref="R34:R35"/>
    <mergeCell ref="W44:W45"/>
    <mergeCell ref="X44:X45"/>
    <mergeCell ref="B38:B39"/>
    <mergeCell ref="C38:C39"/>
    <mergeCell ref="W38:W39"/>
    <mergeCell ref="X38:X39"/>
    <mergeCell ref="B40:B41"/>
    <mergeCell ref="C40:C41"/>
    <mergeCell ref="W40:W41"/>
    <mergeCell ref="X40:X41"/>
    <mergeCell ref="Q40:Q41"/>
    <mergeCell ref="Q38:Q39"/>
    <mergeCell ref="Q36:Q37"/>
    <mergeCell ref="Q34:Q35"/>
    <mergeCell ref="B32:B33"/>
    <mergeCell ref="C32:C33"/>
    <mergeCell ref="W32:W33"/>
    <mergeCell ref="X32:X33"/>
    <mergeCell ref="Q28:Q29"/>
    <mergeCell ref="R28:R29"/>
    <mergeCell ref="R30:R31"/>
    <mergeCell ref="R32:R33"/>
    <mergeCell ref="B34:B35"/>
    <mergeCell ref="C34:C35"/>
    <mergeCell ref="W34:W35"/>
    <mergeCell ref="X34:X35"/>
    <mergeCell ref="Q32:Q33"/>
    <mergeCell ref="Q30:Q31"/>
    <mergeCell ref="S28:S29"/>
    <mergeCell ref="S30:S31"/>
    <mergeCell ref="S32:S33"/>
    <mergeCell ref="B26:B27"/>
    <mergeCell ref="C26:C27"/>
    <mergeCell ref="W26:W27"/>
    <mergeCell ref="X26:X27"/>
    <mergeCell ref="B30:B31"/>
    <mergeCell ref="C30:C31"/>
    <mergeCell ref="W30:W31"/>
    <mergeCell ref="X30:X31"/>
    <mergeCell ref="B28:B29"/>
    <mergeCell ref="C28:C29"/>
    <mergeCell ref="W28:W29"/>
    <mergeCell ref="X28:X29"/>
    <mergeCell ref="S26:S27"/>
    <mergeCell ref="B22:B23"/>
    <mergeCell ref="C22:C23"/>
    <mergeCell ref="W22:W23"/>
    <mergeCell ref="X22:X23"/>
    <mergeCell ref="B24:B25"/>
    <mergeCell ref="C24:C25"/>
    <mergeCell ref="W24:W25"/>
    <mergeCell ref="X24:X25"/>
    <mergeCell ref="B18:B19"/>
    <mergeCell ref="C18:C19"/>
    <mergeCell ref="W18:W19"/>
    <mergeCell ref="X18:X19"/>
    <mergeCell ref="B20:B21"/>
    <mergeCell ref="C20:C21"/>
    <mergeCell ref="W20:W21"/>
    <mergeCell ref="X20:X21"/>
    <mergeCell ref="P18:P19"/>
    <mergeCell ref="P20:P21"/>
    <mergeCell ref="P22:P23"/>
    <mergeCell ref="S22:S23"/>
    <mergeCell ref="S24:S25"/>
    <mergeCell ref="S18:S19"/>
    <mergeCell ref="S20:S21"/>
    <mergeCell ref="B14:B15"/>
    <mergeCell ref="C14:C15"/>
    <mergeCell ref="W14:W15"/>
    <mergeCell ref="X14:X15"/>
    <mergeCell ref="B16:B17"/>
    <mergeCell ref="C16:C17"/>
    <mergeCell ref="W16:W17"/>
    <mergeCell ref="X16:X17"/>
    <mergeCell ref="B10:B11"/>
    <mergeCell ref="C10:C11"/>
    <mergeCell ref="W10:W11"/>
    <mergeCell ref="X10:X11"/>
    <mergeCell ref="B12:B13"/>
    <mergeCell ref="C12:C13"/>
    <mergeCell ref="W12:W13"/>
    <mergeCell ref="X12:X13"/>
    <mergeCell ref="P10:P11"/>
    <mergeCell ref="P12:P13"/>
    <mergeCell ref="P14:P15"/>
    <mergeCell ref="P16:P17"/>
    <mergeCell ref="S10:S11"/>
    <mergeCell ref="S12:S13"/>
    <mergeCell ref="S14:S15"/>
    <mergeCell ref="S16:S17"/>
    <mergeCell ref="AA4:AA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W4:W5"/>
    <mergeCell ref="X4:X5"/>
    <mergeCell ref="J50:J51"/>
    <mergeCell ref="Y2:AA2"/>
    <mergeCell ref="B3:B5"/>
    <mergeCell ref="C3:C5"/>
    <mergeCell ref="J3:L3"/>
    <mergeCell ref="M3:O3"/>
    <mergeCell ref="D4:D5"/>
    <mergeCell ref="E4:E5"/>
    <mergeCell ref="D2:F2"/>
    <mergeCell ref="G2:I2"/>
    <mergeCell ref="J2:O2"/>
    <mergeCell ref="P2:S2"/>
    <mergeCell ref="T2:V2"/>
    <mergeCell ref="F4:F5"/>
    <mergeCell ref="G4:G5"/>
    <mergeCell ref="H4:H5"/>
    <mergeCell ref="I4:I5"/>
    <mergeCell ref="B8:B9"/>
    <mergeCell ref="C8:C9"/>
    <mergeCell ref="W8:W9"/>
    <mergeCell ref="X8:X9"/>
    <mergeCell ref="V4:V5"/>
    <mergeCell ref="Y4:Y5"/>
    <mergeCell ref="Z4:Z5"/>
    <mergeCell ref="Y50:Y51"/>
    <mergeCell ref="Z50:Z51"/>
    <mergeCell ref="AA50:AA51"/>
    <mergeCell ref="R48:R49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Q48:Q49"/>
    <mergeCell ref="A46:A47"/>
    <mergeCell ref="A48:A49"/>
    <mergeCell ref="R46:R47"/>
    <mergeCell ref="R44:R45"/>
    <mergeCell ref="R42:R43"/>
    <mergeCell ref="R40:R41"/>
    <mergeCell ref="R38:R39"/>
    <mergeCell ref="R36:R37"/>
    <mergeCell ref="X58:X59"/>
    <mergeCell ref="W58:W59"/>
    <mergeCell ref="C58:C59"/>
    <mergeCell ref="T50:T51"/>
    <mergeCell ref="U50:U51"/>
    <mergeCell ref="V50:V51"/>
    <mergeCell ref="W50:W51"/>
    <mergeCell ref="X50:X51"/>
    <mergeCell ref="B50:B51"/>
    <mergeCell ref="C50:C51"/>
    <mergeCell ref="D50:D51"/>
    <mergeCell ref="E50:E51"/>
    <mergeCell ref="F50:F51"/>
    <mergeCell ref="G50:G51"/>
    <mergeCell ref="H50:H51"/>
    <mergeCell ref="I50:I51"/>
  </mergeCells>
  <phoneticPr fontId="2"/>
  <conditionalFormatting sqref="R36">
    <cfRule type="cellIs" dxfId="2" priority="2" stopIfTrue="1" operator="greaterThan">
      <formula>C36</formula>
    </cfRule>
  </conditionalFormatting>
  <conditionalFormatting sqref="W10:W45">
    <cfRule type="cellIs" dxfId="1" priority="1" stopIfTrue="1" operator="greaterThan">
      <formula>C10</formula>
    </cfRule>
  </conditionalFormatting>
  <conditionalFormatting sqref="R8 R10 R12 R14 R16 R18 R20 R22 R24 R26 R28 R30 R32 R34 R44 R42 R40 R38">
    <cfRule type="cellIs" dxfId="0" priority="3" stopIfTrue="1" operator="greaterThan">
      <formula>C8</formula>
    </cfRule>
  </conditionalFormatting>
  <printOptions horizontalCentered="1"/>
  <pageMargins left="0.19685039370078741" right="0.19685039370078741" top="0.78740157480314965" bottom="0.19685039370078741" header="0" footer="0"/>
  <pageSetup paperSize="9" scale="50" orientation="landscape" r:id="rId1"/>
  <headerFooter scaleWithDoc="0" alignWithMargins="0"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1_2水道普及表</vt:lpstr>
      <vt:lpstr>'1_2水道普及表'!Print_Area</vt:lpstr>
      <vt:lpstr>'1_2水道普及表'!Print_Titles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2020-04-07T08:46:18Z</cp:lastPrinted>
  <dcterms:created xsi:type="dcterms:W3CDTF">2020-03-26T09:18:24Z</dcterms:created>
  <dcterms:modified xsi:type="dcterms:W3CDTF">2020-04-07T08:46:19Z</dcterms:modified>
</cp:coreProperties>
</file>