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1"/>
  </bookViews>
  <sheets>
    <sheet name="4_2損益計算" sheetId="1" r:id="rId1"/>
    <sheet name="4_3賃借対照" sheetId="2" r:id="rId2"/>
  </sheets>
  <externalReferences>
    <externalReference r:id="rId5"/>
    <externalReference r:id="rId6"/>
  </externalReferences>
  <definedNames>
    <definedName name="_xlfn.COUNTIFS" hidden="1">#NAME?</definedName>
    <definedName name="_xlfn.SUMIFS" hidden="1">#NAME?</definedName>
    <definedName name="\R" localSheetId="0">'[1]1_3_主要指標'!#REF!</definedName>
    <definedName name="\R" localSheetId="1">'[1]1_3_主要指標'!#REF!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'4_2損益計算'!$B$1:$AG$26</definedName>
    <definedName name="_xlnm.Print_Area" localSheetId="1">'4_3賃借対照'!$B$1:$AH$28</definedName>
    <definedName name="_xlnm.Print_Titles" localSheetId="0">'4_2損益計算'!$B:$B</definedName>
    <definedName name="_xlnm.Print_Titles" localSheetId="1">'4_3賃借対照'!$B:$B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<sst xmlns="http://schemas.openxmlformats.org/spreadsheetml/2006/main" count="115" uniqueCount="91">
  <si>
    <t>項目コ－ド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</si>
  <si>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</si>
  <si>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</si>
  <si>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</si>
  <si>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</si>
  <si>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</si>
  <si>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</si>
  <si>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</si>
  <si>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</si>
  <si>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</si>
  <si>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</si>
  <si>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</si>
  <si>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</si>
  <si>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</si>
  <si>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</si>
  <si>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宝達志水町</t>
  </si>
  <si>
    <t>中能登町</t>
  </si>
  <si>
    <t>穴水町</t>
  </si>
  <si>
    <t>能登町</t>
  </si>
  <si>
    <t>石川県</t>
  </si>
  <si>
    <t>資本金</t>
  </si>
  <si>
    <t>志賀町</t>
  </si>
  <si>
    <t>志賀町</t>
  </si>
  <si>
    <t>(単位:千円)</t>
  </si>
  <si>
    <t>(単位:千円)</t>
  </si>
  <si>
    <t>計</t>
  </si>
  <si>
    <t>志賀町
(富来)</t>
  </si>
  <si>
    <t>固定負債</t>
  </si>
  <si>
    <t>その他</t>
  </si>
  <si>
    <t>　　資　本　剰　余　金</t>
  </si>
  <si>
    <t>　　利　益　余　剰　金</t>
  </si>
  <si>
    <t>その他
積立金</t>
  </si>
  <si>
    <t>再評価
積立金</t>
  </si>
  <si>
    <t>国　庫
補助金</t>
  </si>
  <si>
    <t>工　事
負担金</t>
  </si>
  <si>
    <t>減　債
積立金</t>
  </si>
  <si>
    <t>償却資産</t>
  </si>
  <si>
    <t>減価償却
累計額</t>
  </si>
  <si>
    <t>建　設
仮勘定</t>
  </si>
  <si>
    <t>　　　負　　　　　債</t>
  </si>
  <si>
    <t>　　　有　形　固　定　資　産</t>
  </si>
  <si>
    <t>　　　負　　債　　・　　資　　本</t>
  </si>
  <si>
    <t>繰延
勘定</t>
  </si>
  <si>
    <t xml:space="preserve">
無　　形
固定資産</t>
  </si>
  <si>
    <t xml:space="preserve">
投　資</t>
  </si>
  <si>
    <t xml:space="preserve">
現　　金
及び預金</t>
  </si>
  <si>
    <t xml:space="preserve">
未収金</t>
  </si>
  <si>
    <t xml:space="preserve">
その他</t>
  </si>
  <si>
    <t>土　地</t>
  </si>
  <si>
    <t xml:space="preserve">　　　総　　　　資　　　　本 </t>
  </si>
  <si>
    <t>　　　剰　　　余　　　金</t>
  </si>
  <si>
    <t>　　　流動負債</t>
  </si>
  <si>
    <t>　　　流　動　資　産</t>
  </si>
  <si>
    <t>　　　固　定　資　産</t>
  </si>
  <si>
    <t xml:space="preserve">　　　資　　　　　　　　　　産 </t>
  </si>
  <si>
    <t xml:space="preserve">
事　業
主体名</t>
  </si>
  <si>
    <t>当年度末
処分利益
剰余金、
当年度末
処理欠損金</t>
  </si>
  <si>
    <t>給水収益</t>
  </si>
  <si>
    <t>受取利息及び配当金</t>
  </si>
  <si>
    <t>国庫（県）補助金</t>
  </si>
  <si>
    <t>他会計
補助金</t>
  </si>
  <si>
    <t xml:space="preserve">雑収益 </t>
  </si>
  <si>
    <t xml:space="preserve">特別利益 </t>
  </si>
  <si>
    <t xml:space="preserve">原水費 </t>
  </si>
  <si>
    <t>浄水費</t>
  </si>
  <si>
    <t>配水費</t>
  </si>
  <si>
    <t>給水費</t>
  </si>
  <si>
    <t xml:space="preserve">その他
営業費用 </t>
  </si>
  <si>
    <t xml:space="preserve">総係費 </t>
  </si>
  <si>
    <t>業務費</t>
  </si>
  <si>
    <t>当年度
純利益</t>
  </si>
  <si>
    <t xml:space="preserve">特別損失 </t>
  </si>
  <si>
    <t>繰延勘定償却</t>
  </si>
  <si>
    <t xml:space="preserve">企業債取扱諸費 </t>
  </si>
  <si>
    <t>その他借入金利息</t>
  </si>
  <si>
    <t>　　　収　　　　　　　　益</t>
  </si>
  <si>
    <t>　　　営　業　収　益</t>
  </si>
  <si>
    <t>　　　営　業　外　収　益</t>
  </si>
  <si>
    <t>　　　　費　　　　　　　　　用</t>
  </si>
  <si>
    <t>　　　営　業　費　用</t>
  </si>
  <si>
    <t>受　託
工事費</t>
  </si>
  <si>
    <t>資　産
減耗費</t>
  </si>
  <si>
    <t>減　価
償却費</t>
  </si>
  <si>
    <t>　　　営　業　外　費　用</t>
  </si>
  <si>
    <t>企業債
利　息</t>
  </si>
  <si>
    <t xml:space="preserve">
事　業
主体名</t>
  </si>
  <si>
    <t xml:space="preserve">受託
工事
収益 </t>
  </si>
  <si>
    <t>その他
営業収益</t>
  </si>
  <si>
    <t>その他
営業外
費　用</t>
  </si>
  <si>
    <t>（４－２） 平成28年度 水道事業者別財務状況（損益計算書）</t>
  </si>
  <si>
    <t>（４－３）　平成28年度 水道事業者別財務状況（賃借対照表）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</si>
</sst>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36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24"/>
      <name val="ＭＳ Ｐゴシック"/>
      <family val="3"/>
    </font>
    <font>
      <sz val="48"/>
      <name val="ＭＳ ゴシック"/>
      <family val="3"/>
    </font>
    <font>
      <sz val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5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35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145" applyNumberFormat="1" applyFont="1" applyFill="1" applyAlignment="1" applyProtection="1">
      <alignment vertical="center"/>
      <protection locked="0"/>
    </xf>
    <xf numFmtId="0" fontId="3" fillId="0" borderId="0" xfId="145" applyNumberFormat="1" applyFont="1" applyFill="1" applyAlignment="1" applyProtection="1">
      <alignment vertical="center"/>
      <protection locked="0"/>
    </xf>
    <xf numFmtId="0" fontId="3" fillId="0" borderId="10" xfId="145" applyNumberFormat="1" applyFont="1" applyFill="1" applyBorder="1" applyAlignment="1" applyProtection="1">
      <alignment horizontal="center" vertical="center"/>
      <protection locked="0"/>
    </xf>
    <xf numFmtId="0" fontId="3" fillId="0" borderId="11" xfId="145" applyNumberFormat="1" applyFont="1" applyFill="1" applyBorder="1" applyAlignment="1" applyProtection="1">
      <alignment vertical="center" shrinkToFit="1"/>
      <protection locked="0"/>
    </xf>
    <xf numFmtId="0" fontId="3" fillId="0" borderId="0" xfId="145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49" fontId="3" fillId="0" borderId="12" xfId="145" applyNumberFormat="1" applyFont="1" applyFill="1" applyBorder="1" applyAlignment="1" applyProtection="1">
      <alignment horizontal="center" vertical="center" shrinkToFit="1"/>
      <protection locked="0"/>
    </xf>
    <xf numFmtId="49" fontId="3" fillId="0" borderId="13" xfId="145" applyNumberFormat="1" applyFont="1" applyFill="1" applyBorder="1" applyAlignment="1" applyProtection="1">
      <alignment horizontal="center" vertical="center" shrinkToFit="1"/>
      <protection locked="0"/>
    </xf>
    <xf numFmtId="3" fontId="9" fillId="0" borderId="14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176" fontId="10" fillId="0" borderId="16" xfId="112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>
      <alignment horizontal="center" vertical="top" wrapText="1"/>
    </xf>
    <xf numFmtId="0" fontId="10" fillId="0" borderId="12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6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6" xfId="145" applyNumberFormat="1" applyFont="1" applyFill="1" applyBorder="1" applyAlignment="1" applyProtection="1">
      <alignment horizontal="distributed" vertical="center" wrapText="1" shrinkToFit="1"/>
      <protection locked="0"/>
    </xf>
    <xf numFmtId="0" fontId="10" fillId="0" borderId="17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8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9" xfId="145" applyNumberFormat="1" applyFont="1" applyFill="1" applyBorder="1" applyAlignment="1" applyProtection="1">
      <alignment horizontal="distributed" vertical="center" shrinkToFit="1"/>
      <protection locked="0"/>
    </xf>
    <xf numFmtId="0" fontId="12" fillId="0" borderId="0" xfId="145" applyNumberFormat="1" applyFont="1" applyFill="1" applyAlignment="1" applyProtection="1">
      <alignment vertical="center"/>
      <protection locked="0"/>
    </xf>
    <xf numFmtId="3" fontId="9" fillId="0" borderId="20" xfId="0" applyNumberFormat="1" applyFont="1" applyFill="1" applyBorder="1" applyAlignment="1">
      <alignment vertical="top" wrapText="1"/>
    </xf>
    <xf numFmtId="3" fontId="9" fillId="0" borderId="21" xfId="0" applyNumberFormat="1" applyFont="1" applyFill="1" applyBorder="1" applyAlignment="1">
      <alignment vertical="top" wrapText="1"/>
    </xf>
    <xf numFmtId="0" fontId="13" fillId="0" borderId="0" xfId="145" applyNumberFormat="1" applyFont="1" applyFill="1" applyAlignment="1" applyProtection="1">
      <alignment vertical="top"/>
      <protection locked="0"/>
    </xf>
    <xf numFmtId="0" fontId="14" fillId="0" borderId="0" xfId="145" applyNumberFormat="1" applyFont="1" applyFill="1" applyAlignment="1" applyProtection="1">
      <alignment vertical="center"/>
      <protection locked="0"/>
    </xf>
    <xf numFmtId="0" fontId="15" fillId="0" borderId="0" xfId="145" applyNumberFormat="1" applyFont="1" applyFill="1" applyAlignment="1" applyProtection="1">
      <alignment vertical="center"/>
      <protection locked="0"/>
    </xf>
    <xf numFmtId="0" fontId="17" fillId="0" borderId="0" xfId="145" applyNumberFormat="1" applyFont="1" applyFill="1" applyAlignment="1" applyProtection="1">
      <alignment vertical="center"/>
      <protection locked="0"/>
    </xf>
    <xf numFmtId="0" fontId="11" fillId="0" borderId="0" xfId="145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3" fontId="10" fillId="0" borderId="22" xfId="0" applyNumberFormat="1" applyFont="1" applyFill="1" applyBorder="1" applyAlignment="1">
      <alignment horizontal="center" vertical="top" wrapText="1"/>
    </xf>
    <xf numFmtId="3" fontId="10" fillId="0" borderId="23" xfId="0" applyNumberFormat="1" applyFont="1" applyFill="1" applyBorder="1" applyAlignment="1">
      <alignment horizontal="center" vertical="top" wrapText="1"/>
    </xf>
    <xf numFmtId="176" fontId="9" fillId="0" borderId="16" xfId="112" applyNumberFormat="1" applyFont="1" applyFill="1" applyBorder="1" applyAlignment="1" applyProtection="1">
      <alignment vertical="center"/>
      <protection locked="0"/>
    </xf>
    <xf numFmtId="176" fontId="9" fillId="0" borderId="17" xfId="112" applyNumberFormat="1" applyFont="1" applyFill="1" applyBorder="1" applyAlignment="1" applyProtection="1">
      <alignment vertical="center"/>
      <protection locked="0"/>
    </xf>
    <xf numFmtId="176" fontId="9" fillId="0" borderId="18" xfId="112" applyNumberFormat="1" applyFont="1" applyFill="1" applyBorder="1" applyAlignment="1" applyProtection="1">
      <alignment vertical="center"/>
      <protection locked="0"/>
    </xf>
    <xf numFmtId="176" fontId="9" fillId="0" borderId="24" xfId="112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>
      <alignment horizontal="left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8" fontId="9" fillId="0" borderId="16" xfId="112" applyFont="1" applyFill="1" applyBorder="1" applyAlignment="1" applyProtection="1">
      <alignment vertical="center"/>
      <protection locked="0"/>
    </xf>
    <xf numFmtId="49" fontId="9" fillId="0" borderId="12" xfId="145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145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145" applyNumberFormat="1" applyFont="1" applyFill="1" applyBorder="1" applyAlignment="1" applyProtection="1">
      <alignment vertical="center" shrinkToFit="1"/>
      <protection locked="0"/>
    </xf>
    <xf numFmtId="38" fontId="9" fillId="0" borderId="17" xfId="112" applyFont="1" applyFill="1" applyBorder="1" applyAlignment="1" applyProtection="1">
      <alignment vertical="center"/>
      <protection locked="0"/>
    </xf>
    <xf numFmtId="0" fontId="10" fillId="0" borderId="31" xfId="145" applyNumberFormat="1" applyFont="1" applyFill="1" applyBorder="1" applyAlignment="1" applyProtection="1">
      <alignment horizontal="distributed" vertical="center" shrinkToFit="1"/>
      <protection locked="0"/>
    </xf>
    <xf numFmtId="38" fontId="9" fillId="0" borderId="32" xfId="112" applyFont="1" applyFill="1" applyBorder="1" applyAlignment="1" applyProtection="1">
      <alignment vertical="center"/>
      <protection locked="0"/>
    </xf>
    <xf numFmtId="38" fontId="9" fillId="0" borderId="18" xfId="112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49" fontId="9" fillId="0" borderId="30" xfId="0" applyNumberFormat="1" applyFont="1" applyFill="1" applyBorder="1" applyAlignment="1">
      <alignment horizontal="center" vertical="top" wrapText="1" shrinkToFit="1"/>
    </xf>
    <xf numFmtId="49" fontId="9" fillId="0" borderId="29" xfId="0" applyNumberFormat="1" applyFont="1" applyFill="1" applyBorder="1" applyAlignment="1">
      <alignment horizontal="center" vertical="top" wrapText="1" shrinkToFit="1"/>
    </xf>
    <xf numFmtId="49" fontId="9" fillId="0" borderId="33" xfId="0" applyNumberFormat="1" applyFont="1" applyFill="1" applyBorder="1" applyAlignment="1">
      <alignment horizontal="center" vertical="top" wrapText="1" shrinkToFit="1"/>
    </xf>
    <xf numFmtId="3" fontId="9" fillId="0" borderId="30" xfId="0" applyNumberFormat="1" applyFont="1" applyFill="1" applyBorder="1" applyAlignment="1">
      <alignment horizontal="center" vertical="top" wrapText="1"/>
    </xf>
    <xf numFmtId="3" fontId="9" fillId="0" borderId="29" xfId="0" applyNumberFormat="1" applyFont="1" applyFill="1" applyBorder="1" applyAlignment="1">
      <alignment horizontal="center" vertical="top" wrapText="1"/>
    </xf>
    <xf numFmtId="3" fontId="9" fillId="0" borderId="21" xfId="0" applyNumberFormat="1" applyFont="1" applyFill="1" applyBorder="1" applyAlignment="1">
      <alignment horizontal="center" vertical="top" wrapText="1"/>
    </xf>
    <xf numFmtId="49" fontId="10" fillId="0" borderId="30" xfId="0" applyNumberFormat="1" applyFont="1" applyFill="1" applyBorder="1" applyAlignment="1">
      <alignment horizontal="center" vertical="top" wrapText="1" shrinkToFit="1"/>
    </xf>
    <xf numFmtId="49" fontId="10" fillId="0" borderId="29" xfId="0" applyNumberFormat="1" applyFont="1" applyFill="1" applyBorder="1" applyAlignment="1">
      <alignment horizontal="center" vertical="top" shrinkToFit="1"/>
    </xf>
    <xf numFmtId="49" fontId="10" fillId="0" borderId="33" xfId="0" applyNumberFormat="1" applyFont="1" applyFill="1" applyBorder="1" applyAlignment="1">
      <alignment horizontal="center" vertical="top" shrinkToFit="1"/>
    </xf>
    <xf numFmtId="3" fontId="10" fillId="0" borderId="30" xfId="0" applyNumberFormat="1" applyFont="1" applyFill="1" applyBorder="1" applyAlignment="1">
      <alignment horizontal="center" vertical="top" wrapText="1"/>
    </xf>
    <xf numFmtId="3" fontId="10" fillId="0" borderId="29" xfId="0" applyNumberFormat="1" applyFont="1" applyFill="1" applyBorder="1" applyAlignment="1">
      <alignment horizontal="center" vertical="top" wrapText="1"/>
    </xf>
    <xf numFmtId="3" fontId="10" fillId="0" borderId="21" xfId="0" applyNumberFormat="1" applyFont="1" applyFill="1" applyBorder="1" applyAlignment="1">
      <alignment horizontal="center" vertical="top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left" vertical="center"/>
    </xf>
    <xf numFmtId="3" fontId="10" fillId="0" borderId="26" xfId="0" applyNumberFormat="1" applyFont="1" applyFill="1" applyBorder="1" applyAlignment="1">
      <alignment horizontal="left" vertical="center"/>
    </xf>
    <xf numFmtId="3" fontId="10" fillId="0" borderId="28" xfId="0" applyNumberFormat="1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3" fontId="10" fillId="0" borderId="28" xfId="0" applyNumberFormat="1" applyFont="1" applyFill="1" applyBorder="1" applyAlignment="1">
      <alignment horizontal="left" vertical="center" wrapText="1"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view="pageBreakPreview" zoomScaleNormal="84" zoomScaleSheetLayoutView="100" zoomScalePageLayoutView="0" workbookViewId="0" topLeftCell="A19">
      <selection activeCell="A27" sqref="A27:IV27"/>
    </sheetView>
  </sheetViews>
  <sheetFormatPr defaultColWidth="12.375" defaultRowHeight="14.25"/>
  <cols>
    <col min="1" max="1" width="4.00390625" style="2" customWidth="1"/>
    <col min="2" max="2" width="8.625" style="2" customWidth="1"/>
    <col min="3" max="5" width="7.625" style="5" customWidth="1"/>
    <col min="6" max="6" width="5.625" style="5" customWidth="1"/>
    <col min="7" max="8" width="6.625" style="5" customWidth="1"/>
    <col min="9" max="12" width="5.625" style="5" customWidth="1"/>
    <col min="13" max="13" width="6.625" style="5" customWidth="1"/>
    <col min="14" max="15" width="7.625" style="5" customWidth="1"/>
    <col min="16" max="16" width="6.625" style="5" customWidth="1"/>
    <col min="17" max="17" width="5.625" style="5" customWidth="1"/>
    <col min="18" max="18" width="6.625" style="5" customWidth="1"/>
    <col min="19" max="19" width="5.625" style="5" customWidth="1"/>
    <col min="20" max="20" width="6.625" style="5" customWidth="1"/>
    <col min="21" max="22" width="6.625" style="2" customWidth="1"/>
    <col min="23" max="23" width="7.625" style="2" customWidth="1"/>
    <col min="24" max="24" width="6.625" style="2" customWidth="1"/>
    <col min="25" max="25" width="5.625" style="2" customWidth="1"/>
    <col min="26" max="27" width="6.625" style="2" customWidth="1"/>
    <col min="28" max="30" width="4.625" style="2" customWidth="1"/>
    <col min="31" max="33" width="6.625" style="2" customWidth="1"/>
    <col min="34" max="38" width="10.375" style="2" customWidth="1"/>
    <col min="39" max="16384" width="12.375" style="2" customWidth="1"/>
  </cols>
  <sheetData>
    <row r="1" spans="1:33" s="1" customFormat="1" ht="55.5">
      <c r="A1" s="25"/>
      <c r="B1" s="22" t="s">
        <v>89</v>
      </c>
      <c r="AG1" s="26" t="s">
        <v>23</v>
      </c>
    </row>
    <row r="2" spans="1:33" s="6" customFormat="1" ht="42">
      <c r="A2" s="72"/>
      <c r="B2" s="73" t="s">
        <v>85</v>
      </c>
      <c r="C2" s="59" t="s">
        <v>75</v>
      </c>
      <c r="D2" s="57"/>
      <c r="E2" s="57"/>
      <c r="F2" s="57"/>
      <c r="G2" s="57"/>
      <c r="H2" s="57"/>
      <c r="I2" s="57"/>
      <c r="J2" s="57"/>
      <c r="K2" s="57"/>
      <c r="L2" s="57"/>
      <c r="M2" s="58"/>
      <c r="N2" s="59" t="s">
        <v>78</v>
      </c>
      <c r="O2" s="57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76" t="s">
        <v>70</v>
      </c>
    </row>
    <row r="3" spans="1:33" s="6" customFormat="1" ht="28.5">
      <c r="A3" s="70"/>
      <c r="B3" s="74"/>
      <c r="C3" s="56"/>
      <c r="D3" s="59" t="s">
        <v>76</v>
      </c>
      <c r="E3" s="9"/>
      <c r="F3" s="9"/>
      <c r="G3" s="10"/>
      <c r="H3" s="59" t="s">
        <v>77</v>
      </c>
      <c r="I3" s="9"/>
      <c r="J3" s="9"/>
      <c r="K3" s="9"/>
      <c r="L3" s="10"/>
      <c r="M3" s="60" t="s">
        <v>62</v>
      </c>
      <c r="N3" s="56"/>
      <c r="O3" s="59" t="s">
        <v>79</v>
      </c>
      <c r="P3" s="9"/>
      <c r="Q3" s="9"/>
      <c r="R3" s="9"/>
      <c r="S3" s="9"/>
      <c r="T3" s="9"/>
      <c r="U3" s="9"/>
      <c r="V3" s="9"/>
      <c r="W3" s="9"/>
      <c r="X3" s="9"/>
      <c r="Y3" s="10"/>
      <c r="Z3" s="59" t="s">
        <v>83</v>
      </c>
      <c r="AA3" s="9"/>
      <c r="AB3" s="9"/>
      <c r="AC3" s="9"/>
      <c r="AD3" s="9"/>
      <c r="AE3" s="10"/>
      <c r="AF3" s="60" t="s">
        <v>71</v>
      </c>
      <c r="AG3" s="77"/>
    </row>
    <row r="4" spans="2:33" s="6" customFormat="1" ht="45">
      <c r="B4" s="75"/>
      <c r="C4" s="55"/>
      <c r="D4" s="55"/>
      <c r="E4" s="12" t="s">
        <v>57</v>
      </c>
      <c r="F4" s="12" t="s">
        <v>86</v>
      </c>
      <c r="G4" s="12" t="s">
        <v>87</v>
      </c>
      <c r="H4" s="55"/>
      <c r="I4" s="12" t="s">
        <v>58</v>
      </c>
      <c r="J4" s="12" t="s">
        <v>59</v>
      </c>
      <c r="K4" s="12" t="s">
        <v>60</v>
      </c>
      <c r="L4" s="12" t="s">
        <v>61</v>
      </c>
      <c r="M4" s="21"/>
      <c r="N4" s="55"/>
      <c r="O4" s="55"/>
      <c r="P4" s="12" t="s">
        <v>63</v>
      </c>
      <c r="Q4" s="12" t="s">
        <v>64</v>
      </c>
      <c r="R4" s="12" t="s">
        <v>65</v>
      </c>
      <c r="S4" s="12" t="s">
        <v>66</v>
      </c>
      <c r="T4" s="12" t="s">
        <v>80</v>
      </c>
      <c r="U4" s="12" t="s">
        <v>69</v>
      </c>
      <c r="V4" s="12" t="s">
        <v>68</v>
      </c>
      <c r="W4" s="12" t="s">
        <v>82</v>
      </c>
      <c r="X4" s="12" t="s">
        <v>81</v>
      </c>
      <c r="Y4" s="12" t="s">
        <v>67</v>
      </c>
      <c r="Z4" s="20"/>
      <c r="AA4" s="12" t="s">
        <v>84</v>
      </c>
      <c r="AB4" s="12" t="s">
        <v>74</v>
      </c>
      <c r="AC4" s="12" t="s">
        <v>73</v>
      </c>
      <c r="AD4" s="12" t="s">
        <v>72</v>
      </c>
      <c r="AE4" s="12" t="s">
        <v>88</v>
      </c>
      <c r="AF4" s="61"/>
      <c r="AG4" s="78"/>
    </row>
    <row r="5" spans="1:33" ht="24">
      <c r="A5" s="23"/>
      <c r="B5" s="13" t="s">
        <v>1</v>
      </c>
      <c r="C5" s="62">
        <v>8944146</v>
      </c>
      <c r="D5" s="62">
        <v>7902352</v>
      </c>
      <c r="E5" s="62">
        <v>7750565</v>
      </c>
      <c r="F5" s="62">
        <v>84099</v>
      </c>
      <c r="G5" s="62">
        <v>67688</v>
      </c>
      <c r="H5" s="62">
        <v>1016900</v>
      </c>
      <c r="I5" s="62">
        <v>4577</v>
      </c>
      <c r="J5" s="62">
        <v>0</v>
      </c>
      <c r="K5" s="62">
        <v>22001</v>
      </c>
      <c r="L5" s="62">
        <v>351222</v>
      </c>
      <c r="M5" s="62">
        <v>24894</v>
      </c>
      <c r="N5" s="62">
        <v>7525429</v>
      </c>
      <c r="O5" s="62">
        <v>7334854</v>
      </c>
      <c r="P5" s="62">
        <v>2910943</v>
      </c>
      <c r="Q5" s="62">
        <v>0</v>
      </c>
      <c r="R5" s="62">
        <v>1118401</v>
      </c>
      <c r="S5" s="62">
        <v>0</v>
      </c>
      <c r="T5" s="62">
        <v>158818</v>
      </c>
      <c r="U5" s="62">
        <v>291791</v>
      </c>
      <c r="V5" s="62">
        <v>364482</v>
      </c>
      <c r="W5" s="62">
        <v>2416887</v>
      </c>
      <c r="X5" s="62">
        <v>29380</v>
      </c>
      <c r="Y5" s="62">
        <v>44152</v>
      </c>
      <c r="Z5" s="62">
        <v>190575</v>
      </c>
      <c r="AA5" s="62">
        <v>173236</v>
      </c>
      <c r="AB5" s="62">
        <v>27</v>
      </c>
      <c r="AC5" s="62">
        <v>0</v>
      </c>
      <c r="AD5" s="62">
        <v>0</v>
      </c>
      <c r="AE5" s="62">
        <v>17312</v>
      </c>
      <c r="AF5" s="62">
        <v>0</v>
      </c>
      <c r="AG5" s="62">
        <v>1418717</v>
      </c>
    </row>
    <row r="6" spans="1:33" ht="24">
      <c r="A6" s="23"/>
      <c r="B6" s="14" t="s">
        <v>2</v>
      </c>
      <c r="C6" s="62">
        <v>1961337</v>
      </c>
      <c r="D6" s="62">
        <v>1684105</v>
      </c>
      <c r="E6" s="62">
        <v>1659938</v>
      </c>
      <c r="F6" s="62">
        <v>0</v>
      </c>
      <c r="G6" s="62">
        <v>24167</v>
      </c>
      <c r="H6" s="62">
        <v>277232</v>
      </c>
      <c r="I6" s="62">
        <v>650</v>
      </c>
      <c r="J6" s="62">
        <v>0</v>
      </c>
      <c r="K6" s="62">
        <v>36707</v>
      </c>
      <c r="L6" s="62">
        <v>15247</v>
      </c>
      <c r="M6" s="62">
        <v>0</v>
      </c>
      <c r="N6" s="62">
        <v>1653249</v>
      </c>
      <c r="O6" s="62">
        <v>1557113</v>
      </c>
      <c r="P6" s="62">
        <v>553525</v>
      </c>
      <c r="Q6" s="62">
        <v>0</v>
      </c>
      <c r="R6" s="62">
        <v>145748</v>
      </c>
      <c r="S6" s="62">
        <v>0</v>
      </c>
      <c r="T6" s="62">
        <v>0</v>
      </c>
      <c r="U6" s="62">
        <v>76916</v>
      </c>
      <c r="V6" s="62">
        <v>56651</v>
      </c>
      <c r="W6" s="62">
        <v>702159</v>
      </c>
      <c r="X6" s="62">
        <v>22031</v>
      </c>
      <c r="Y6" s="62">
        <v>83</v>
      </c>
      <c r="Z6" s="62">
        <v>94541</v>
      </c>
      <c r="AA6" s="62">
        <v>94512</v>
      </c>
      <c r="AB6" s="62">
        <v>0</v>
      </c>
      <c r="AC6" s="62">
        <v>0</v>
      </c>
      <c r="AD6" s="62">
        <v>0</v>
      </c>
      <c r="AE6" s="62">
        <v>29</v>
      </c>
      <c r="AF6" s="62">
        <v>1595</v>
      </c>
      <c r="AG6" s="62">
        <v>308088</v>
      </c>
    </row>
    <row r="7" spans="1:33" ht="24">
      <c r="A7" s="23"/>
      <c r="B7" s="14" t="s">
        <v>3</v>
      </c>
      <c r="C7" s="62">
        <v>2448998</v>
      </c>
      <c r="D7" s="62">
        <v>2139876</v>
      </c>
      <c r="E7" s="62">
        <v>2110485</v>
      </c>
      <c r="F7" s="62">
        <v>11184</v>
      </c>
      <c r="G7" s="62">
        <v>18207</v>
      </c>
      <c r="H7" s="62">
        <v>308516</v>
      </c>
      <c r="I7" s="62">
        <v>1271</v>
      </c>
      <c r="J7" s="62">
        <v>0</v>
      </c>
      <c r="K7" s="62">
        <v>45406</v>
      </c>
      <c r="L7" s="62">
        <v>39603</v>
      </c>
      <c r="M7" s="62">
        <v>606</v>
      </c>
      <c r="N7" s="62">
        <v>2004399</v>
      </c>
      <c r="O7" s="62">
        <v>1901540</v>
      </c>
      <c r="P7" s="62">
        <v>797256</v>
      </c>
      <c r="Q7" s="62">
        <v>0</v>
      </c>
      <c r="R7" s="62">
        <v>191090</v>
      </c>
      <c r="S7" s="62">
        <v>0</v>
      </c>
      <c r="T7" s="62">
        <v>12048</v>
      </c>
      <c r="U7" s="62">
        <v>148701</v>
      </c>
      <c r="V7" s="62">
        <v>0</v>
      </c>
      <c r="W7" s="62">
        <v>729912</v>
      </c>
      <c r="X7" s="62">
        <v>19553</v>
      </c>
      <c r="Y7" s="62">
        <v>2980</v>
      </c>
      <c r="Z7" s="62">
        <v>101733</v>
      </c>
      <c r="AA7" s="62">
        <v>89614</v>
      </c>
      <c r="AB7" s="62">
        <v>0</v>
      </c>
      <c r="AC7" s="62">
        <v>0</v>
      </c>
      <c r="AD7" s="62">
        <v>0</v>
      </c>
      <c r="AE7" s="62">
        <v>12119</v>
      </c>
      <c r="AF7" s="62">
        <v>1126</v>
      </c>
      <c r="AG7" s="62">
        <v>444599</v>
      </c>
    </row>
    <row r="8" spans="1:33" ht="24">
      <c r="A8" s="23"/>
      <c r="B8" s="14" t="s">
        <v>4</v>
      </c>
      <c r="C8" s="62">
        <v>1074149</v>
      </c>
      <c r="D8" s="62">
        <v>610221</v>
      </c>
      <c r="E8" s="62">
        <v>609171</v>
      </c>
      <c r="F8" s="62">
        <v>0</v>
      </c>
      <c r="G8" s="62">
        <v>1050</v>
      </c>
      <c r="H8" s="62">
        <v>463854</v>
      </c>
      <c r="I8" s="62">
        <v>565</v>
      </c>
      <c r="J8" s="62">
        <v>0</v>
      </c>
      <c r="K8" s="62">
        <v>168912</v>
      </c>
      <c r="L8" s="62">
        <v>23665</v>
      </c>
      <c r="M8" s="62">
        <v>74</v>
      </c>
      <c r="N8" s="62">
        <v>977974</v>
      </c>
      <c r="O8" s="62">
        <v>857519</v>
      </c>
      <c r="P8" s="62">
        <v>82716</v>
      </c>
      <c r="Q8" s="62">
        <v>0</v>
      </c>
      <c r="R8" s="62">
        <v>53138</v>
      </c>
      <c r="S8" s="62">
        <v>0</v>
      </c>
      <c r="T8" s="62">
        <v>0</v>
      </c>
      <c r="U8" s="62">
        <v>0</v>
      </c>
      <c r="V8" s="62">
        <v>123449</v>
      </c>
      <c r="W8" s="62">
        <v>592217</v>
      </c>
      <c r="X8" s="62">
        <v>5999</v>
      </c>
      <c r="Y8" s="62">
        <v>0</v>
      </c>
      <c r="Z8" s="62">
        <v>120081</v>
      </c>
      <c r="AA8" s="62">
        <v>119203</v>
      </c>
      <c r="AB8" s="62">
        <v>0</v>
      </c>
      <c r="AC8" s="62">
        <v>0</v>
      </c>
      <c r="AD8" s="62">
        <v>0</v>
      </c>
      <c r="AE8" s="62">
        <v>878</v>
      </c>
      <c r="AF8" s="62">
        <v>374</v>
      </c>
      <c r="AG8" s="62">
        <v>96175</v>
      </c>
    </row>
    <row r="9" spans="1:33" ht="24">
      <c r="A9" s="23"/>
      <c r="B9" s="14" t="s">
        <v>5</v>
      </c>
      <c r="C9" s="62">
        <v>683170</v>
      </c>
      <c r="D9" s="62">
        <v>472704</v>
      </c>
      <c r="E9" s="62">
        <v>448475</v>
      </c>
      <c r="F9" s="62">
        <v>9738</v>
      </c>
      <c r="G9" s="62">
        <v>14491</v>
      </c>
      <c r="H9" s="62">
        <v>210466</v>
      </c>
      <c r="I9" s="62">
        <v>2174</v>
      </c>
      <c r="J9" s="62">
        <v>0</v>
      </c>
      <c r="K9" s="62">
        <v>137800</v>
      </c>
      <c r="L9" s="62">
        <v>121</v>
      </c>
      <c r="M9" s="62">
        <v>0</v>
      </c>
      <c r="N9" s="62">
        <v>585803</v>
      </c>
      <c r="O9" s="62">
        <v>516727</v>
      </c>
      <c r="P9" s="62">
        <v>36138</v>
      </c>
      <c r="Q9" s="62">
        <v>36137</v>
      </c>
      <c r="R9" s="62">
        <v>18262</v>
      </c>
      <c r="S9" s="62">
        <v>18261</v>
      </c>
      <c r="T9" s="62">
        <v>9738</v>
      </c>
      <c r="U9" s="62">
        <v>7541</v>
      </c>
      <c r="V9" s="62">
        <v>24570</v>
      </c>
      <c r="W9" s="62">
        <v>341912</v>
      </c>
      <c r="X9" s="62">
        <v>24099</v>
      </c>
      <c r="Y9" s="62">
        <v>69</v>
      </c>
      <c r="Z9" s="62">
        <v>69076</v>
      </c>
      <c r="AA9" s="62">
        <v>67787</v>
      </c>
      <c r="AB9" s="62">
        <v>0</v>
      </c>
      <c r="AC9" s="62">
        <v>0</v>
      </c>
      <c r="AD9" s="62">
        <v>0</v>
      </c>
      <c r="AE9" s="62">
        <v>1289</v>
      </c>
      <c r="AF9" s="62">
        <v>0</v>
      </c>
      <c r="AG9" s="62">
        <v>97367</v>
      </c>
    </row>
    <row r="10" spans="1:33" ht="24">
      <c r="A10" s="23"/>
      <c r="B10" s="14" t="s">
        <v>6</v>
      </c>
      <c r="C10" s="62">
        <v>2346420</v>
      </c>
      <c r="D10" s="62">
        <v>2141056</v>
      </c>
      <c r="E10" s="62">
        <v>2104758</v>
      </c>
      <c r="F10" s="62">
        <v>916</v>
      </c>
      <c r="G10" s="62">
        <v>35382</v>
      </c>
      <c r="H10" s="62">
        <v>205364</v>
      </c>
      <c r="I10" s="62">
        <v>514</v>
      </c>
      <c r="J10" s="62">
        <v>0</v>
      </c>
      <c r="K10" s="62">
        <v>7581</v>
      </c>
      <c r="L10" s="62">
        <v>22079</v>
      </c>
      <c r="M10" s="62">
        <v>0</v>
      </c>
      <c r="N10" s="62">
        <v>2392559</v>
      </c>
      <c r="O10" s="62">
        <v>2116377</v>
      </c>
      <c r="P10" s="62">
        <v>725389</v>
      </c>
      <c r="Q10" s="62">
        <v>0</v>
      </c>
      <c r="R10" s="62">
        <v>119911</v>
      </c>
      <c r="S10" s="62">
        <v>0</v>
      </c>
      <c r="T10" s="62">
        <v>17903</v>
      </c>
      <c r="U10" s="62">
        <v>93791</v>
      </c>
      <c r="V10" s="62">
        <v>103918</v>
      </c>
      <c r="W10" s="62">
        <v>1049030</v>
      </c>
      <c r="X10" s="62">
        <v>6435</v>
      </c>
      <c r="Y10" s="62">
        <v>0</v>
      </c>
      <c r="Z10" s="62">
        <v>273452</v>
      </c>
      <c r="AA10" s="62">
        <v>261425</v>
      </c>
      <c r="AB10" s="62">
        <v>30</v>
      </c>
      <c r="AC10" s="62">
        <v>0</v>
      </c>
      <c r="AD10" s="62">
        <v>0</v>
      </c>
      <c r="AE10" s="62">
        <v>11997</v>
      </c>
      <c r="AF10" s="62">
        <v>2730</v>
      </c>
      <c r="AG10" s="62">
        <v>0</v>
      </c>
    </row>
    <row r="11" spans="1:33" ht="24">
      <c r="A11" s="23"/>
      <c r="B11" s="14" t="s">
        <v>7</v>
      </c>
      <c r="C11" s="62">
        <v>601415</v>
      </c>
      <c r="D11" s="62">
        <v>513917</v>
      </c>
      <c r="E11" s="62">
        <v>502076</v>
      </c>
      <c r="F11" s="62">
        <v>0</v>
      </c>
      <c r="G11" s="62">
        <v>11841</v>
      </c>
      <c r="H11" s="62">
        <v>86250</v>
      </c>
      <c r="I11" s="62">
        <v>640</v>
      </c>
      <c r="J11" s="62">
        <v>0</v>
      </c>
      <c r="K11" s="62">
        <v>3423</v>
      </c>
      <c r="L11" s="62">
        <v>2063</v>
      </c>
      <c r="M11" s="62">
        <v>1248</v>
      </c>
      <c r="N11" s="62">
        <v>547250</v>
      </c>
      <c r="O11" s="62">
        <v>499861</v>
      </c>
      <c r="P11" s="62">
        <v>180797</v>
      </c>
      <c r="Q11" s="62">
        <v>0</v>
      </c>
      <c r="R11" s="62">
        <v>25617</v>
      </c>
      <c r="S11" s="62">
        <v>0</v>
      </c>
      <c r="T11" s="62">
        <v>0</v>
      </c>
      <c r="U11" s="62">
        <v>0</v>
      </c>
      <c r="V11" s="62">
        <v>26490</v>
      </c>
      <c r="W11" s="62">
        <v>241714</v>
      </c>
      <c r="X11" s="62">
        <v>25243</v>
      </c>
      <c r="Y11" s="62">
        <v>0</v>
      </c>
      <c r="Z11" s="62">
        <v>47389</v>
      </c>
      <c r="AA11" s="62">
        <v>47389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54165</v>
      </c>
    </row>
    <row r="12" spans="1:33" ht="24">
      <c r="A12" s="23"/>
      <c r="B12" s="14" t="s">
        <v>8</v>
      </c>
      <c r="C12" s="62">
        <v>674674</v>
      </c>
      <c r="D12" s="62">
        <v>623912</v>
      </c>
      <c r="E12" s="62">
        <v>575995</v>
      </c>
      <c r="F12" s="62">
        <v>6648</v>
      </c>
      <c r="G12" s="62">
        <v>41269</v>
      </c>
      <c r="H12" s="62">
        <v>50762</v>
      </c>
      <c r="I12" s="62">
        <v>547</v>
      </c>
      <c r="J12" s="62">
        <v>0</v>
      </c>
      <c r="K12" s="62">
        <v>0</v>
      </c>
      <c r="L12" s="62">
        <v>242</v>
      </c>
      <c r="M12" s="62">
        <v>0</v>
      </c>
      <c r="N12" s="62">
        <v>586273</v>
      </c>
      <c r="O12" s="62">
        <v>529199</v>
      </c>
      <c r="P12" s="62">
        <v>125251</v>
      </c>
      <c r="Q12" s="62">
        <v>0</v>
      </c>
      <c r="R12" s="62">
        <v>84426</v>
      </c>
      <c r="S12" s="62">
        <v>0</v>
      </c>
      <c r="T12" s="62">
        <v>5435</v>
      </c>
      <c r="U12" s="62">
        <v>34538</v>
      </c>
      <c r="V12" s="62">
        <v>18972</v>
      </c>
      <c r="W12" s="62">
        <v>245958</v>
      </c>
      <c r="X12" s="62">
        <v>14542</v>
      </c>
      <c r="Y12" s="62">
        <v>77</v>
      </c>
      <c r="Z12" s="62">
        <v>56934</v>
      </c>
      <c r="AA12" s="62">
        <v>56591</v>
      </c>
      <c r="AB12" s="62">
        <v>0</v>
      </c>
      <c r="AC12" s="62">
        <v>0</v>
      </c>
      <c r="AD12" s="62">
        <v>0</v>
      </c>
      <c r="AE12" s="62">
        <v>343</v>
      </c>
      <c r="AF12" s="62">
        <v>140</v>
      </c>
      <c r="AG12" s="62">
        <v>88401</v>
      </c>
    </row>
    <row r="13" spans="1:33" ht="24">
      <c r="A13" s="23"/>
      <c r="B13" s="14" t="s">
        <v>9</v>
      </c>
      <c r="C13" s="62">
        <v>1347316</v>
      </c>
      <c r="D13" s="62">
        <v>1110367</v>
      </c>
      <c r="E13" s="62">
        <v>1039263</v>
      </c>
      <c r="F13" s="62">
        <v>0</v>
      </c>
      <c r="G13" s="62">
        <v>71104</v>
      </c>
      <c r="H13" s="62">
        <v>236949</v>
      </c>
      <c r="I13" s="62">
        <v>495</v>
      </c>
      <c r="J13" s="62">
        <v>0</v>
      </c>
      <c r="K13" s="62">
        <v>5723</v>
      </c>
      <c r="L13" s="62">
        <v>476</v>
      </c>
      <c r="M13" s="62">
        <v>0</v>
      </c>
      <c r="N13" s="62">
        <v>1202076</v>
      </c>
      <c r="O13" s="62">
        <v>1111093</v>
      </c>
      <c r="P13" s="62">
        <v>202747</v>
      </c>
      <c r="Q13" s="62">
        <v>0</v>
      </c>
      <c r="R13" s="62">
        <v>228453</v>
      </c>
      <c r="S13" s="62">
        <v>0</v>
      </c>
      <c r="T13" s="62">
        <v>0</v>
      </c>
      <c r="U13" s="62">
        <v>48151</v>
      </c>
      <c r="V13" s="62">
        <v>78544</v>
      </c>
      <c r="W13" s="62">
        <v>548455</v>
      </c>
      <c r="X13" s="62">
        <v>4274</v>
      </c>
      <c r="Y13" s="62">
        <v>469</v>
      </c>
      <c r="Z13" s="62">
        <v>90983</v>
      </c>
      <c r="AA13" s="62">
        <v>90564</v>
      </c>
      <c r="AB13" s="62">
        <v>0</v>
      </c>
      <c r="AC13" s="62">
        <v>0</v>
      </c>
      <c r="AD13" s="62">
        <v>0</v>
      </c>
      <c r="AE13" s="62">
        <v>419</v>
      </c>
      <c r="AF13" s="62">
        <v>0</v>
      </c>
      <c r="AG13" s="62">
        <v>145240</v>
      </c>
    </row>
    <row r="14" spans="1:33" ht="24">
      <c r="A14" s="23"/>
      <c r="B14" s="14" t="s">
        <v>10</v>
      </c>
      <c r="C14" s="62">
        <v>1161772</v>
      </c>
      <c r="D14" s="62">
        <v>725887</v>
      </c>
      <c r="E14" s="62">
        <v>697233</v>
      </c>
      <c r="F14" s="62">
        <v>5906</v>
      </c>
      <c r="G14" s="62">
        <v>22748</v>
      </c>
      <c r="H14" s="62">
        <v>435596</v>
      </c>
      <c r="I14" s="62">
        <v>3222</v>
      </c>
      <c r="J14" s="62">
        <v>0</v>
      </c>
      <c r="K14" s="62">
        <v>323045</v>
      </c>
      <c r="L14" s="62">
        <v>331</v>
      </c>
      <c r="M14" s="62">
        <v>289</v>
      </c>
      <c r="N14" s="62">
        <v>1039996</v>
      </c>
      <c r="O14" s="62">
        <v>907663</v>
      </c>
      <c r="P14" s="62">
        <v>398616</v>
      </c>
      <c r="Q14" s="62">
        <v>0</v>
      </c>
      <c r="R14" s="62">
        <v>54280</v>
      </c>
      <c r="S14" s="62">
        <v>0</v>
      </c>
      <c r="T14" s="62">
        <v>5896</v>
      </c>
      <c r="U14" s="62">
        <v>0</v>
      </c>
      <c r="V14" s="62">
        <v>36720</v>
      </c>
      <c r="W14" s="62">
        <v>408194</v>
      </c>
      <c r="X14" s="62">
        <v>3957</v>
      </c>
      <c r="Y14" s="62">
        <v>0</v>
      </c>
      <c r="Z14" s="62">
        <v>132064</v>
      </c>
      <c r="AA14" s="62">
        <v>107648</v>
      </c>
      <c r="AB14" s="62">
        <v>0</v>
      </c>
      <c r="AC14" s="62">
        <v>0</v>
      </c>
      <c r="AD14" s="62">
        <v>0</v>
      </c>
      <c r="AE14" s="62">
        <v>24416</v>
      </c>
      <c r="AF14" s="62">
        <v>269</v>
      </c>
      <c r="AG14" s="62">
        <v>121776</v>
      </c>
    </row>
    <row r="15" spans="1:33" ht="24">
      <c r="A15" s="23"/>
      <c r="B15" s="14" t="s">
        <v>11</v>
      </c>
      <c r="C15" s="62">
        <v>846439</v>
      </c>
      <c r="D15" s="62">
        <v>672589</v>
      </c>
      <c r="E15" s="62">
        <v>659769</v>
      </c>
      <c r="F15" s="62">
        <v>2937</v>
      </c>
      <c r="G15" s="62">
        <v>9883</v>
      </c>
      <c r="H15" s="62">
        <v>163640</v>
      </c>
      <c r="I15" s="62">
        <v>321</v>
      </c>
      <c r="J15" s="62">
        <v>0</v>
      </c>
      <c r="K15" s="62">
        <v>0</v>
      </c>
      <c r="L15" s="62">
        <v>4434</v>
      </c>
      <c r="M15" s="62">
        <v>10210</v>
      </c>
      <c r="N15" s="62">
        <v>717931</v>
      </c>
      <c r="O15" s="62">
        <v>697149</v>
      </c>
      <c r="P15" s="62">
        <v>176022</v>
      </c>
      <c r="Q15" s="62">
        <v>0</v>
      </c>
      <c r="R15" s="62">
        <v>103619</v>
      </c>
      <c r="S15" s="62">
        <v>0</v>
      </c>
      <c r="T15" s="62">
        <v>3360</v>
      </c>
      <c r="U15" s="62">
        <v>0</v>
      </c>
      <c r="V15" s="62">
        <v>66788</v>
      </c>
      <c r="W15" s="62">
        <v>325586</v>
      </c>
      <c r="X15" s="62">
        <v>21774</v>
      </c>
      <c r="Y15" s="62">
        <v>0</v>
      </c>
      <c r="Z15" s="62">
        <v>20615</v>
      </c>
      <c r="AA15" s="62">
        <v>20311</v>
      </c>
      <c r="AB15" s="62">
        <v>0</v>
      </c>
      <c r="AC15" s="62">
        <v>0</v>
      </c>
      <c r="AD15" s="62">
        <v>0</v>
      </c>
      <c r="AE15" s="62">
        <v>304</v>
      </c>
      <c r="AF15" s="62">
        <v>167</v>
      </c>
      <c r="AG15" s="62">
        <v>128508</v>
      </c>
    </row>
    <row r="16" spans="1:33" ht="24">
      <c r="A16" s="23"/>
      <c r="B16" s="14" t="s">
        <v>12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</row>
    <row r="17" spans="1:33" ht="24">
      <c r="A17" s="23"/>
      <c r="B17" s="14" t="s">
        <v>13</v>
      </c>
      <c r="C17" s="62">
        <v>803536</v>
      </c>
      <c r="D17" s="62">
        <v>671287</v>
      </c>
      <c r="E17" s="62">
        <v>609530</v>
      </c>
      <c r="F17" s="62">
        <v>3727</v>
      </c>
      <c r="G17" s="62">
        <v>58030</v>
      </c>
      <c r="H17" s="62">
        <v>131723</v>
      </c>
      <c r="I17" s="62">
        <v>398</v>
      </c>
      <c r="J17" s="62">
        <v>0</v>
      </c>
      <c r="K17" s="62">
        <v>13908</v>
      </c>
      <c r="L17" s="62">
        <v>475</v>
      </c>
      <c r="M17" s="62">
        <v>526</v>
      </c>
      <c r="N17" s="62">
        <v>678603</v>
      </c>
      <c r="O17" s="62">
        <v>627560</v>
      </c>
      <c r="P17" s="62">
        <v>252558</v>
      </c>
      <c r="Q17" s="62">
        <v>0</v>
      </c>
      <c r="R17" s="62">
        <v>62744</v>
      </c>
      <c r="S17" s="62">
        <v>0</v>
      </c>
      <c r="T17" s="62">
        <v>10209</v>
      </c>
      <c r="U17" s="62">
        <v>37836</v>
      </c>
      <c r="V17" s="62">
        <v>17285</v>
      </c>
      <c r="W17" s="62">
        <v>242867</v>
      </c>
      <c r="X17" s="62">
        <v>4061</v>
      </c>
      <c r="Y17" s="62">
        <v>0</v>
      </c>
      <c r="Z17" s="62">
        <v>51041</v>
      </c>
      <c r="AA17" s="62">
        <v>51013</v>
      </c>
      <c r="AB17" s="62">
        <v>0</v>
      </c>
      <c r="AC17" s="62">
        <v>0</v>
      </c>
      <c r="AD17" s="62">
        <v>0</v>
      </c>
      <c r="AE17" s="62">
        <v>28</v>
      </c>
      <c r="AF17" s="62">
        <v>2</v>
      </c>
      <c r="AG17" s="62">
        <v>124933</v>
      </c>
    </row>
    <row r="18" spans="1:33" ht="24">
      <c r="A18" s="23"/>
      <c r="B18" s="14" t="s">
        <v>14</v>
      </c>
      <c r="C18" s="62">
        <v>534683</v>
      </c>
      <c r="D18" s="62">
        <v>470832</v>
      </c>
      <c r="E18" s="62">
        <v>446943</v>
      </c>
      <c r="F18" s="62">
        <v>1228</v>
      </c>
      <c r="G18" s="62">
        <v>22661</v>
      </c>
      <c r="H18" s="62">
        <v>63851</v>
      </c>
      <c r="I18" s="62">
        <v>493</v>
      </c>
      <c r="J18" s="62">
        <v>0</v>
      </c>
      <c r="K18" s="62">
        <v>0</v>
      </c>
      <c r="L18" s="62">
        <v>2699</v>
      </c>
      <c r="M18" s="62">
        <v>0</v>
      </c>
      <c r="N18" s="62">
        <v>516134</v>
      </c>
      <c r="O18" s="62">
        <v>493153</v>
      </c>
      <c r="P18" s="62">
        <v>312006</v>
      </c>
      <c r="Q18" s="62">
        <v>0</v>
      </c>
      <c r="R18" s="62">
        <v>18441</v>
      </c>
      <c r="S18" s="62">
        <v>0</v>
      </c>
      <c r="T18" s="62">
        <v>1203</v>
      </c>
      <c r="U18" s="62">
        <v>10022</v>
      </c>
      <c r="V18" s="62">
        <v>31405</v>
      </c>
      <c r="W18" s="62">
        <v>119086</v>
      </c>
      <c r="X18" s="62">
        <v>400</v>
      </c>
      <c r="Y18" s="62">
        <v>590</v>
      </c>
      <c r="Z18" s="62">
        <v>22960</v>
      </c>
      <c r="AA18" s="62">
        <v>17669</v>
      </c>
      <c r="AB18" s="62">
        <v>0</v>
      </c>
      <c r="AC18" s="62">
        <v>0</v>
      </c>
      <c r="AD18" s="62">
        <v>0</v>
      </c>
      <c r="AE18" s="62">
        <v>5291</v>
      </c>
      <c r="AF18" s="62">
        <v>21</v>
      </c>
      <c r="AG18" s="62">
        <v>18549</v>
      </c>
    </row>
    <row r="19" spans="1:33" ht="24">
      <c r="A19" s="23"/>
      <c r="B19" s="14" t="s">
        <v>21</v>
      </c>
      <c r="C19" s="62">
        <v>417652</v>
      </c>
      <c r="D19" s="62">
        <v>338010</v>
      </c>
      <c r="E19" s="62">
        <v>329297</v>
      </c>
      <c r="F19" s="62">
        <v>0</v>
      </c>
      <c r="G19" s="62">
        <v>8713</v>
      </c>
      <c r="H19" s="62">
        <v>79642</v>
      </c>
      <c r="I19" s="62">
        <v>1135</v>
      </c>
      <c r="J19" s="62">
        <v>0</v>
      </c>
      <c r="K19" s="62">
        <v>1626</v>
      </c>
      <c r="L19" s="62">
        <v>4717</v>
      </c>
      <c r="M19" s="62">
        <v>0</v>
      </c>
      <c r="N19" s="62">
        <v>279639</v>
      </c>
      <c r="O19" s="62">
        <v>275285</v>
      </c>
      <c r="P19" s="62">
        <v>37682</v>
      </c>
      <c r="Q19" s="62">
        <v>0</v>
      </c>
      <c r="R19" s="62">
        <v>20371</v>
      </c>
      <c r="S19" s="62">
        <v>0</v>
      </c>
      <c r="T19" s="62">
        <v>0</v>
      </c>
      <c r="U19" s="62">
        <v>7523</v>
      </c>
      <c r="V19" s="62">
        <v>22835</v>
      </c>
      <c r="W19" s="62">
        <v>182555</v>
      </c>
      <c r="X19" s="62">
        <v>4319</v>
      </c>
      <c r="Y19" s="62">
        <v>0</v>
      </c>
      <c r="Z19" s="62">
        <v>4354</v>
      </c>
      <c r="AA19" s="62">
        <v>4056</v>
      </c>
      <c r="AB19" s="62">
        <v>0</v>
      </c>
      <c r="AC19" s="62">
        <v>0</v>
      </c>
      <c r="AD19" s="62">
        <v>0</v>
      </c>
      <c r="AE19" s="62">
        <v>298</v>
      </c>
      <c r="AF19" s="62">
        <v>0</v>
      </c>
      <c r="AG19" s="62">
        <v>138013</v>
      </c>
    </row>
    <row r="20" spans="1:33" ht="24">
      <c r="A20" s="23"/>
      <c r="B20" s="15" t="s">
        <v>26</v>
      </c>
      <c r="C20" s="62">
        <v>243522</v>
      </c>
      <c r="D20" s="62">
        <v>149838</v>
      </c>
      <c r="E20" s="62">
        <v>147096</v>
      </c>
      <c r="F20" s="62">
        <v>0</v>
      </c>
      <c r="G20" s="62">
        <v>2742</v>
      </c>
      <c r="H20" s="62">
        <v>93684</v>
      </c>
      <c r="I20" s="62">
        <v>509</v>
      </c>
      <c r="J20" s="62">
        <v>0</v>
      </c>
      <c r="K20" s="62">
        <v>54159</v>
      </c>
      <c r="L20" s="62">
        <v>1711</v>
      </c>
      <c r="M20" s="62">
        <v>0</v>
      </c>
      <c r="N20" s="62">
        <v>232492</v>
      </c>
      <c r="O20" s="62">
        <v>187428</v>
      </c>
      <c r="P20" s="62">
        <v>28538</v>
      </c>
      <c r="Q20" s="62">
        <v>0</v>
      </c>
      <c r="R20" s="62">
        <v>9241</v>
      </c>
      <c r="S20" s="62">
        <v>0</v>
      </c>
      <c r="T20" s="62">
        <v>0</v>
      </c>
      <c r="U20" s="62">
        <v>3909</v>
      </c>
      <c r="V20" s="62">
        <v>10363</v>
      </c>
      <c r="W20" s="62">
        <v>131957</v>
      </c>
      <c r="X20" s="62">
        <v>3420</v>
      </c>
      <c r="Y20" s="62">
        <v>0</v>
      </c>
      <c r="Z20" s="62">
        <v>45064</v>
      </c>
      <c r="AA20" s="62">
        <v>44930</v>
      </c>
      <c r="AB20" s="62">
        <v>0</v>
      </c>
      <c r="AC20" s="62">
        <v>0</v>
      </c>
      <c r="AD20" s="62">
        <v>0</v>
      </c>
      <c r="AE20" s="62">
        <v>134</v>
      </c>
      <c r="AF20" s="62">
        <v>0</v>
      </c>
      <c r="AG20" s="62">
        <v>11030</v>
      </c>
    </row>
    <row r="21" spans="1:33" ht="24">
      <c r="A21" s="23"/>
      <c r="B21" s="14" t="s">
        <v>15</v>
      </c>
      <c r="C21" s="62">
        <v>320673</v>
      </c>
      <c r="D21" s="62">
        <v>261985</v>
      </c>
      <c r="E21" s="62">
        <v>255440</v>
      </c>
      <c r="F21" s="62">
        <v>225</v>
      </c>
      <c r="G21" s="62">
        <v>6320</v>
      </c>
      <c r="H21" s="62">
        <v>58622</v>
      </c>
      <c r="I21" s="62">
        <v>243</v>
      </c>
      <c r="J21" s="62">
        <v>0</v>
      </c>
      <c r="K21" s="62">
        <v>5761</v>
      </c>
      <c r="L21" s="62">
        <v>5182</v>
      </c>
      <c r="M21" s="62">
        <v>66</v>
      </c>
      <c r="N21" s="62">
        <v>307867</v>
      </c>
      <c r="O21" s="62">
        <v>277896</v>
      </c>
      <c r="P21" s="62">
        <v>75842</v>
      </c>
      <c r="Q21" s="62">
        <v>0</v>
      </c>
      <c r="R21" s="62">
        <v>7438</v>
      </c>
      <c r="S21" s="62">
        <v>0</v>
      </c>
      <c r="T21" s="62">
        <v>200</v>
      </c>
      <c r="U21" s="62">
        <v>0</v>
      </c>
      <c r="V21" s="62">
        <v>25260</v>
      </c>
      <c r="W21" s="62">
        <v>168873</v>
      </c>
      <c r="X21" s="62">
        <v>283</v>
      </c>
      <c r="Y21" s="62">
        <v>0</v>
      </c>
      <c r="Z21" s="62">
        <v>29883</v>
      </c>
      <c r="AA21" s="62">
        <v>29842</v>
      </c>
      <c r="AB21" s="62">
        <v>0</v>
      </c>
      <c r="AC21" s="62">
        <v>0</v>
      </c>
      <c r="AD21" s="62">
        <v>0</v>
      </c>
      <c r="AE21" s="62">
        <v>41</v>
      </c>
      <c r="AF21" s="62">
        <v>88</v>
      </c>
      <c r="AG21" s="62">
        <v>12806</v>
      </c>
    </row>
    <row r="22" spans="1:33" ht="24">
      <c r="A22" s="23"/>
      <c r="B22" s="14" t="s">
        <v>16</v>
      </c>
      <c r="C22" s="62">
        <v>417861</v>
      </c>
      <c r="D22" s="62">
        <v>273359</v>
      </c>
      <c r="E22" s="62">
        <v>268509</v>
      </c>
      <c r="F22" s="62">
        <v>833</v>
      </c>
      <c r="G22" s="62">
        <v>4017</v>
      </c>
      <c r="H22" s="62">
        <v>144502</v>
      </c>
      <c r="I22" s="62">
        <v>58</v>
      </c>
      <c r="J22" s="62">
        <v>0</v>
      </c>
      <c r="K22" s="62">
        <v>0</v>
      </c>
      <c r="L22" s="62">
        <v>2541</v>
      </c>
      <c r="M22" s="62">
        <v>0</v>
      </c>
      <c r="N22" s="62">
        <v>423514</v>
      </c>
      <c r="O22" s="62">
        <v>376493</v>
      </c>
      <c r="P22" s="62">
        <v>51023</v>
      </c>
      <c r="Q22" s="62">
        <v>0</v>
      </c>
      <c r="R22" s="62">
        <v>15857</v>
      </c>
      <c r="S22" s="62">
        <v>0</v>
      </c>
      <c r="T22" s="62">
        <v>0</v>
      </c>
      <c r="U22" s="62">
        <v>0</v>
      </c>
      <c r="V22" s="62">
        <v>37638</v>
      </c>
      <c r="W22" s="62">
        <v>268021</v>
      </c>
      <c r="X22" s="62">
        <v>3787</v>
      </c>
      <c r="Y22" s="62">
        <v>167</v>
      </c>
      <c r="Z22" s="62">
        <v>47021</v>
      </c>
      <c r="AA22" s="62">
        <v>46689</v>
      </c>
      <c r="AB22" s="62">
        <v>0</v>
      </c>
      <c r="AC22" s="62">
        <v>0</v>
      </c>
      <c r="AD22" s="62">
        <v>0</v>
      </c>
      <c r="AE22" s="62">
        <v>332</v>
      </c>
      <c r="AF22" s="62">
        <v>0</v>
      </c>
      <c r="AG22" s="62">
        <v>0</v>
      </c>
    </row>
    <row r="23" spans="1:33" ht="24">
      <c r="A23" s="23"/>
      <c r="B23" s="14" t="s">
        <v>17</v>
      </c>
      <c r="C23" s="62">
        <v>307588</v>
      </c>
      <c r="D23" s="62">
        <v>230577</v>
      </c>
      <c r="E23" s="62">
        <v>229040</v>
      </c>
      <c r="F23" s="62">
        <v>0</v>
      </c>
      <c r="G23" s="62">
        <v>1537</v>
      </c>
      <c r="H23" s="62">
        <v>77011</v>
      </c>
      <c r="I23" s="62">
        <v>0</v>
      </c>
      <c r="J23" s="62">
        <v>16242</v>
      </c>
      <c r="K23" s="62">
        <v>28014</v>
      </c>
      <c r="L23" s="62">
        <v>84</v>
      </c>
      <c r="M23" s="62">
        <v>0</v>
      </c>
      <c r="N23" s="62">
        <v>266941</v>
      </c>
      <c r="O23" s="62">
        <v>236923</v>
      </c>
      <c r="P23" s="62">
        <v>17282</v>
      </c>
      <c r="Q23" s="62">
        <v>0</v>
      </c>
      <c r="R23" s="62">
        <v>15220</v>
      </c>
      <c r="S23" s="62">
        <v>0</v>
      </c>
      <c r="T23" s="62">
        <v>0</v>
      </c>
      <c r="U23" s="62">
        <v>0</v>
      </c>
      <c r="V23" s="62">
        <v>51011</v>
      </c>
      <c r="W23" s="62">
        <v>153410</v>
      </c>
      <c r="X23" s="62">
        <v>0</v>
      </c>
      <c r="Y23" s="62">
        <v>0</v>
      </c>
      <c r="Z23" s="62">
        <v>29791</v>
      </c>
      <c r="AA23" s="62">
        <v>25797</v>
      </c>
      <c r="AB23" s="62">
        <v>0</v>
      </c>
      <c r="AC23" s="62">
        <v>0</v>
      </c>
      <c r="AD23" s="62">
        <v>0</v>
      </c>
      <c r="AE23" s="62">
        <v>3994</v>
      </c>
      <c r="AF23" s="62">
        <v>227</v>
      </c>
      <c r="AG23" s="62">
        <v>40647</v>
      </c>
    </row>
    <row r="24" spans="1:33" ht="24.75" thickBot="1">
      <c r="A24" s="23"/>
      <c r="B24" s="16" t="s">
        <v>18</v>
      </c>
      <c r="C24" s="66">
        <v>482572</v>
      </c>
      <c r="D24" s="66">
        <v>388084</v>
      </c>
      <c r="E24" s="66">
        <v>369485</v>
      </c>
      <c r="F24" s="66">
        <v>1847</v>
      </c>
      <c r="G24" s="66">
        <v>16752</v>
      </c>
      <c r="H24" s="66">
        <v>94488</v>
      </c>
      <c r="I24" s="66">
        <v>314</v>
      </c>
      <c r="J24" s="66">
        <v>0</v>
      </c>
      <c r="K24" s="66">
        <v>22108</v>
      </c>
      <c r="L24" s="66">
        <v>1354</v>
      </c>
      <c r="M24" s="66">
        <v>0</v>
      </c>
      <c r="N24" s="66">
        <v>421146</v>
      </c>
      <c r="O24" s="66">
        <v>378121</v>
      </c>
      <c r="P24" s="66">
        <v>47268</v>
      </c>
      <c r="Q24" s="66">
        <v>0</v>
      </c>
      <c r="R24" s="66">
        <v>13518</v>
      </c>
      <c r="S24" s="66">
        <v>0</v>
      </c>
      <c r="T24" s="66">
        <v>1995</v>
      </c>
      <c r="U24" s="66">
        <v>0</v>
      </c>
      <c r="V24" s="66">
        <v>62550</v>
      </c>
      <c r="W24" s="66">
        <v>251549</v>
      </c>
      <c r="X24" s="66">
        <v>1241</v>
      </c>
      <c r="Y24" s="66">
        <v>0</v>
      </c>
      <c r="Z24" s="66">
        <v>43025</v>
      </c>
      <c r="AA24" s="66">
        <v>42212</v>
      </c>
      <c r="AB24" s="66">
        <v>0</v>
      </c>
      <c r="AC24" s="66">
        <v>0</v>
      </c>
      <c r="AD24" s="66">
        <v>0</v>
      </c>
      <c r="AE24" s="66">
        <v>813</v>
      </c>
      <c r="AF24" s="66">
        <v>0</v>
      </c>
      <c r="AG24" s="66">
        <v>61426</v>
      </c>
    </row>
    <row r="25" spans="1:33" ht="24.75" thickBot="1">
      <c r="A25" s="23"/>
      <c r="B25" s="17" t="s">
        <v>19</v>
      </c>
      <c r="C25" s="69">
        <v>6030994</v>
      </c>
      <c r="D25" s="69">
        <v>5630153</v>
      </c>
      <c r="E25" s="69">
        <v>5629885</v>
      </c>
      <c r="F25" s="69">
        <v>0</v>
      </c>
      <c r="G25" s="69">
        <v>268</v>
      </c>
      <c r="H25" s="69">
        <v>400841</v>
      </c>
      <c r="I25" s="69">
        <v>1092</v>
      </c>
      <c r="J25" s="69">
        <v>0</v>
      </c>
      <c r="K25" s="69">
        <v>2066</v>
      </c>
      <c r="L25" s="69">
        <v>4918</v>
      </c>
      <c r="M25" s="69">
        <v>0</v>
      </c>
      <c r="N25" s="69">
        <v>5644853</v>
      </c>
      <c r="O25" s="69">
        <v>5475441</v>
      </c>
      <c r="P25" s="69">
        <v>1922950</v>
      </c>
      <c r="Q25" s="69">
        <v>0</v>
      </c>
      <c r="R25" s="69">
        <v>0</v>
      </c>
      <c r="S25" s="69">
        <v>0</v>
      </c>
      <c r="T25" s="69">
        <v>0</v>
      </c>
      <c r="U25" s="69">
        <v>188144</v>
      </c>
      <c r="V25" s="69">
        <v>0</v>
      </c>
      <c r="W25" s="69">
        <v>3270726</v>
      </c>
      <c r="X25" s="69">
        <v>93621</v>
      </c>
      <c r="Y25" s="69">
        <v>0</v>
      </c>
      <c r="Z25" s="69">
        <v>169412</v>
      </c>
      <c r="AA25" s="69">
        <v>169412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386141</v>
      </c>
    </row>
    <row r="26" spans="1:33" ht="55.5">
      <c r="A26" s="25"/>
      <c r="B26" s="67" t="s">
        <v>25</v>
      </c>
      <c r="C26" s="68">
        <v>31648917</v>
      </c>
      <c r="D26" s="68">
        <v>27011111</v>
      </c>
      <c r="E26" s="68">
        <v>26442953</v>
      </c>
      <c r="F26" s="68">
        <v>129288</v>
      </c>
      <c r="G26" s="68">
        <v>438870</v>
      </c>
      <c r="H26" s="68">
        <v>4599893</v>
      </c>
      <c r="I26" s="68">
        <v>19218</v>
      </c>
      <c r="J26" s="68">
        <v>16242</v>
      </c>
      <c r="K26" s="68">
        <v>878240</v>
      </c>
      <c r="L26" s="68">
        <v>483164</v>
      </c>
      <c r="M26" s="68">
        <v>37913</v>
      </c>
      <c r="N26" s="68">
        <v>28004128</v>
      </c>
      <c r="O26" s="68">
        <v>26357395</v>
      </c>
      <c r="P26" s="68">
        <v>8934549</v>
      </c>
      <c r="Q26" s="68">
        <v>36137</v>
      </c>
      <c r="R26" s="68">
        <v>2305775</v>
      </c>
      <c r="S26" s="68">
        <v>18261</v>
      </c>
      <c r="T26" s="68">
        <v>226805</v>
      </c>
      <c r="U26" s="68">
        <v>948863</v>
      </c>
      <c r="V26" s="68">
        <v>1158931</v>
      </c>
      <c r="W26" s="68">
        <v>12391068</v>
      </c>
      <c r="X26" s="68">
        <v>288419</v>
      </c>
      <c r="Y26" s="68">
        <v>48587</v>
      </c>
      <c r="Z26" s="68">
        <v>1639994</v>
      </c>
      <c r="AA26" s="68">
        <v>1559900</v>
      </c>
      <c r="AB26" s="68">
        <v>57</v>
      </c>
      <c r="AC26" s="68">
        <v>0</v>
      </c>
      <c r="AD26" s="68">
        <v>0</v>
      </c>
      <c r="AE26" s="68">
        <v>80037</v>
      </c>
      <c r="AF26" s="68">
        <v>6739</v>
      </c>
      <c r="AG26" s="68">
        <v>3696581</v>
      </c>
    </row>
    <row r="27" spans="2:33" ht="14.25" hidden="1">
      <c r="B27" s="3" t="s">
        <v>0</v>
      </c>
      <c r="C27" s="63">
        <v>5401</v>
      </c>
      <c r="D27" s="63">
        <v>5402</v>
      </c>
      <c r="E27" s="63">
        <v>5403</v>
      </c>
      <c r="F27" s="63">
        <v>5404</v>
      </c>
      <c r="G27" s="63">
        <v>5405</v>
      </c>
      <c r="H27" s="63">
        <v>5406</v>
      </c>
      <c r="I27" s="63">
        <v>5407</v>
      </c>
      <c r="J27" s="63">
        <v>5408</v>
      </c>
      <c r="K27" s="63">
        <v>5409</v>
      </c>
      <c r="L27" s="63">
        <v>5410</v>
      </c>
      <c r="M27" s="63">
        <v>5411</v>
      </c>
      <c r="N27" s="63">
        <v>5412</v>
      </c>
      <c r="O27" s="63">
        <v>5413</v>
      </c>
      <c r="P27" s="63">
        <v>5414</v>
      </c>
      <c r="Q27" s="63">
        <v>5415</v>
      </c>
      <c r="R27" s="63">
        <v>5416</v>
      </c>
      <c r="S27" s="63">
        <v>5417</v>
      </c>
      <c r="T27" s="64">
        <v>5418</v>
      </c>
      <c r="U27" s="65">
        <v>5419</v>
      </c>
      <c r="V27" s="65">
        <v>5420</v>
      </c>
      <c r="W27" s="65">
        <v>5421</v>
      </c>
      <c r="X27" s="65">
        <v>5422</v>
      </c>
      <c r="Y27" s="65">
        <v>5423</v>
      </c>
      <c r="Z27" s="65">
        <v>5424</v>
      </c>
      <c r="AA27" s="65">
        <v>5425</v>
      </c>
      <c r="AB27" s="65">
        <v>5426</v>
      </c>
      <c r="AC27" s="65">
        <v>5427</v>
      </c>
      <c r="AD27" s="65">
        <v>5428</v>
      </c>
      <c r="AE27" s="65">
        <v>5429</v>
      </c>
      <c r="AF27" s="65">
        <v>5430</v>
      </c>
      <c r="AG27" s="65">
        <v>5431</v>
      </c>
    </row>
  </sheetData>
  <sheetProtection/>
  <mergeCells count="2">
    <mergeCell ref="B2:B4"/>
    <mergeCell ref="AG2:AG4"/>
  </mergeCells>
  <printOptions/>
  <pageMargins left="0.5905511811023623" right="0.5905511811023623" top="0.7874015748031497" bottom="0.3937007874015748" header="0.35433070866141736" footer="0.1968503937007874"/>
  <pageSetup blackAndWhite="1" horizontalDpi="600" verticalDpi="600" orientation="landscape" paperSize="9" scale="60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tabSelected="1" view="pageBreakPreview" zoomScaleSheetLayoutView="100" zoomScalePageLayoutView="0" workbookViewId="0" topLeftCell="A20">
      <selection activeCell="E26" sqref="E26"/>
    </sheetView>
  </sheetViews>
  <sheetFormatPr defaultColWidth="12.375" defaultRowHeight="14.25"/>
  <cols>
    <col min="1" max="1" width="5.75390625" style="2" customWidth="1"/>
    <col min="2" max="2" width="8.25390625" style="2" customWidth="1"/>
    <col min="3" max="5" width="8.625" style="5" customWidth="1"/>
    <col min="6" max="6" width="6.625" style="5" customWidth="1"/>
    <col min="7" max="8" width="8.625" style="5" customWidth="1"/>
    <col min="9" max="9" width="6.625" style="5" customWidth="1"/>
    <col min="10" max="10" width="5.625" style="5" customWidth="1"/>
    <col min="11" max="11" width="7.625" style="5" customWidth="1"/>
    <col min="12" max="12" width="5.625" style="5" customWidth="1"/>
    <col min="13" max="14" width="7.625" style="5" customWidth="1"/>
    <col min="15" max="15" width="6.625" style="5" customWidth="1"/>
    <col min="16" max="16" width="5.625" style="5" customWidth="1"/>
    <col min="17" max="17" width="4.625" style="5" customWidth="1"/>
    <col min="18" max="19" width="8.625" style="5" customWidth="1"/>
    <col min="20" max="20" width="7.625" style="5" customWidth="1"/>
    <col min="21" max="21" width="7.625" style="2" customWidth="1"/>
    <col min="22" max="22" width="6.625" style="2" customWidth="1"/>
    <col min="23" max="24" width="8.625" style="2" customWidth="1"/>
    <col min="25" max="25" width="7.625" style="2" customWidth="1"/>
    <col min="26" max="26" width="6.625" style="2" customWidth="1"/>
    <col min="27" max="30" width="5.625" style="2" customWidth="1"/>
    <col min="31" max="31" width="7.625" style="2" customWidth="1"/>
    <col min="32" max="33" width="6.625" style="2" customWidth="1"/>
    <col min="34" max="34" width="8.625" style="2" customWidth="1"/>
    <col min="35" max="16384" width="12.375" style="2" customWidth="1"/>
  </cols>
  <sheetData>
    <row r="1" spans="1:34" s="1" customFormat="1" ht="42">
      <c r="A1" s="19"/>
      <c r="B1" s="22" t="s">
        <v>90</v>
      </c>
      <c r="AH1" s="26" t="s">
        <v>24</v>
      </c>
    </row>
    <row r="2" spans="1:34" s="28" customFormat="1" ht="42">
      <c r="A2" s="71"/>
      <c r="B2" s="79" t="s">
        <v>55</v>
      </c>
      <c r="C2" s="35" t="s">
        <v>54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38" t="s">
        <v>41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40"/>
    </row>
    <row r="3" spans="1:34" s="28" customFormat="1" ht="28.5">
      <c r="A3" s="27"/>
      <c r="B3" s="80"/>
      <c r="C3" s="41"/>
      <c r="D3" s="38" t="s">
        <v>53</v>
      </c>
      <c r="E3" s="42"/>
      <c r="F3" s="42"/>
      <c r="G3" s="42"/>
      <c r="H3" s="42"/>
      <c r="I3" s="42"/>
      <c r="J3" s="42"/>
      <c r="K3" s="42"/>
      <c r="L3" s="43"/>
      <c r="M3" s="42" t="s">
        <v>52</v>
      </c>
      <c r="N3" s="42"/>
      <c r="O3" s="42"/>
      <c r="P3" s="44"/>
      <c r="Q3" s="82" t="s">
        <v>42</v>
      </c>
      <c r="R3" s="45"/>
      <c r="S3" s="87" t="s">
        <v>39</v>
      </c>
      <c r="T3" s="88"/>
      <c r="U3" s="88"/>
      <c r="V3" s="89"/>
      <c r="W3" s="90" t="s">
        <v>49</v>
      </c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2"/>
    </row>
    <row r="4" spans="1:34" s="28" customFormat="1" ht="28.5">
      <c r="A4" s="27"/>
      <c r="B4" s="80"/>
      <c r="C4" s="41"/>
      <c r="D4" s="41"/>
      <c r="E4" s="38" t="s">
        <v>40</v>
      </c>
      <c r="F4" s="42"/>
      <c r="G4" s="42"/>
      <c r="H4" s="42"/>
      <c r="I4" s="42"/>
      <c r="J4" s="37"/>
      <c r="K4" s="82" t="s">
        <v>43</v>
      </c>
      <c r="L4" s="82" t="s">
        <v>44</v>
      </c>
      <c r="M4" s="41"/>
      <c r="N4" s="82" t="s">
        <v>45</v>
      </c>
      <c r="O4" s="82" t="s">
        <v>46</v>
      </c>
      <c r="P4" s="82" t="s">
        <v>47</v>
      </c>
      <c r="Q4" s="83"/>
      <c r="R4" s="45"/>
      <c r="S4" s="46"/>
      <c r="T4" s="47" t="s">
        <v>27</v>
      </c>
      <c r="U4" s="38" t="s">
        <v>51</v>
      </c>
      <c r="V4" s="48"/>
      <c r="W4" s="85"/>
      <c r="X4" s="47" t="s">
        <v>20</v>
      </c>
      <c r="Y4" s="90" t="s">
        <v>50</v>
      </c>
      <c r="Z4" s="91"/>
      <c r="AA4" s="91"/>
      <c r="AB4" s="91"/>
      <c r="AC4" s="91"/>
      <c r="AD4" s="91"/>
      <c r="AE4" s="91"/>
      <c r="AF4" s="91"/>
      <c r="AG4" s="91"/>
      <c r="AH4" s="92"/>
    </row>
    <row r="5" spans="1:34" s="28" customFormat="1" ht="28.5">
      <c r="A5" s="27"/>
      <c r="B5" s="80"/>
      <c r="C5" s="41"/>
      <c r="D5" s="41"/>
      <c r="E5" s="46"/>
      <c r="F5" s="82" t="s">
        <v>48</v>
      </c>
      <c r="G5" s="82" t="s">
        <v>36</v>
      </c>
      <c r="H5" s="82" t="s">
        <v>37</v>
      </c>
      <c r="I5" s="82" t="s">
        <v>38</v>
      </c>
      <c r="J5" s="82" t="s">
        <v>28</v>
      </c>
      <c r="K5" s="83"/>
      <c r="L5" s="83"/>
      <c r="M5" s="41"/>
      <c r="N5" s="83"/>
      <c r="O5" s="83"/>
      <c r="P5" s="83"/>
      <c r="Q5" s="83"/>
      <c r="R5" s="45"/>
      <c r="S5" s="46"/>
      <c r="T5" s="46"/>
      <c r="U5" s="41"/>
      <c r="V5" s="82" t="s">
        <v>47</v>
      </c>
      <c r="W5" s="85"/>
      <c r="X5" s="46"/>
      <c r="Y5" s="49"/>
      <c r="Z5" s="87" t="s">
        <v>29</v>
      </c>
      <c r="AA5" s="88"/>
      <c r="AB5" s="88"/>
      <c r="AC5" s="88"/>
      <c r="AD5" s="89"/>
      <c r="AE5" s="87" t="s">
        <v>30</v>
      </c>
      <c r="AF5" s="88"/>
      <c r="AG5" s="88"/>
      <c r="AH5" s="89"/>
    </row>
    <row r="6" spans="1:34" s="28" customFormat="1" ht="56.25">
      <c r="A6" s="27"/>
      <c r="B6" s="81"/>
      <c r="C6" s="50"/>
      <c r="D6" s="50"/>
      <c r="E6" s="51"/>
      <c r="F6" s="84"/>
      <c r="G6" s="84"/>
      <c r="H6" s="84"/>
      <c r="I6" s="84"/>
      <c r="J6" s="84"/>
      <c r="K6" s="84"/>
      <c r="L6" s="84"/>
      <c r="M6" s="50"/>
      <c r="N6" s="84"/>
      <c r="O6" s="84"/>
      <c r="P6" s="84"/>
      <c r="Q6" s="84"/>
      <c r="R6" s="52"/>
      <c r="S6" s="51"/>
      <c r="T6" s="51"/>
      <c r="U6" s="50"/>
      <c r="V6" s="84"/>
      <c r="W6" s="86"/>
      <c r="X6" s="51"/>
      <c r="Y6" s="50"/>
      <c r="Z6" s="53"/>
      <c r="AA6" s="29" t="s">
        <v>33</v>
      </c>
      <c r="AB6" s="29" t="s">
        <v>34</v>
      </c>
      <c r="AC6" s="30" t="s">
        <v>32</v>
      </c>
      <c r="AD6" s="29" t="s">
        <v>28</v>
      </c>
      <c r="AE6" s="53"/>
      <c r="AF6" s="29" t="s">
        <v>35</v>
      </c>
      <c r="AG6" s="29" t="s">
        <v>31</v>
      </c>
      <c r="AH6" s="54" t="s">
        <v>56</v>
      </c>
    </row>
    <row r="7" spans="1:34" ht="28.5">
      <c r="A7" s="24"/>
      <c r="B7" s="13" t="s">
        <v>1</v>
      </c>
      <c r="C7" s="31">
        <v>72014102</v>
      </c>
      <c r="D7" s="31">
        <v>64111904</v>
      </c>
      <c r="E7" s="31">
        <v>63374802</v>
      </c>
      <c r="F7" s="31">
        <v>2967967</v>
      </c>
      <c r="G7" s="31">
        <v>118982763</v>
      </c>
      <c r="H7" s="31">
        <v>60420742</v>
      </c>
      <c r="I7" s="31">
        <v>1789091</v>
      </c>
      <c r="J7" s="31">
        <v>55723</v>
      </c>
      <c r="K7" s="31">
        <v>727102</v>
      </c>
      <c r="L7" s="31">
        <v>10000</v>
      </c>
      <c r="M7" s="31">
        <v>7902198</v>
      </c>
      <c r="N7" s="31">
        <v>7209175</v>
      </c>
      <c r="O7" s="31">
        <v>529232</v>
      </c>
      <c r="P7" s="31">
        <v>207793</v>
      </c>
      <c r="Q7" s="31">
        <v>0</v>
      </c>
      <c r="R7" s="31">
        <v>72014102</v>
      </c>
      <c r="S7" s="31">
        <v>25158192</v>
      </c>
      <c r="T7" s="31">
        <v>9236217</v>
      </c>
      <c r="U7" s="31">
        <v>1998883</v>
      </c>
      <c r="V7" s="31">
        <v>1370972</v>
      </c>
      <c r="W7" s="31">
        <v>46855910</v>
      </c>
      <c r="X7" s="31">
        <v>43982303</v>
      </c>
      <c r="Y7" s="31">
        <v>2873607</v>
      </c>
      <c r="Z7" s="31">
        <v>301801</v>
      </c>
      <c r="AA7" s="31">
        <v>36743</v>
      </c>
      <c r="AB7" s="31">
        <v>8635</v>
      </c>
      <c r="AC7" s="31">
        <v>0</v>
      </c>
      <c r="AD7" s="31">
        <v>256423</v>
      </c>
      <c r="AE7" s="31">
        <v>2571806</v>
      </c>
      <c r="AF7" s="31">
        <v>0</v>
      </c>
      <c r="AG7" s="31">
        <v>0</v>
      </c>
      <c r="AH7" s="31">
        <v>1418806</v>
      </c>
    </row>
    <row r="8" spans="1:34" ht="28.5">
      <c r="A8" s="24"/>
      <c r="B8" s="14" t="s">
        <v>2</v>
      </c>
      <c r="C8" s="31">
        <v>18821954</v>
      </c>
      <c r="D8" s="31">
        <v>16968838</v>
      </c>
      <c r="E8" s="31">
        <v>16937588</v>
      </c>
      <c r="F8" s="31">
        <v>646496</v>
      </c>
      <c r="G8" s="31">
        <v>29587972</v>
      </c>
      <c r="H8" s="31">
        <v>13428472</v>
      </c>
      <c r="I8" s="31">
        <v>131592</v>
      </c>
      <c r="J8" s="31">
        <v>0</v>
      </c>
      <c r="K8" s="31">
        <v>31250</v>
      </c>
      <c r="L8" s="31">
        <v>0</v>
      </c>
      <c r="M8" s="31">
        <v>1853116</v>
      </c>
      <c r="N8" s="31">
        <v>1764031</v>
      </c>
      <c r="O8" s="31">
        <v>80675</v>
      </c>
      <c r="P8" s="31">
        <v>28844</v>
      </c>
      <c r="Q8" s="31">
        <v>0</v>
      </c>
      <c r="R8" s="31">
        <v>18821954</v>
      </c>
      <c r="S8" s="31">
        <v>10832760</v>
      </c>
      <c r="T8" s="31">
        <v>4850999</v>
      </c>
      <c r="U8" s="31">
        <v>662768</v>
      </c>
      <c r="V8" s="31">
        <v>280275</v>
      </c>
      <c r="W8" s="31">
        <v>7989194</v>
      </c>
      <c r="X8" s="31">
        <v>6466521</v>
      </c>
      <c r="Y8" s="31">
        <v>1522673</v>
      </c>
      <c r="Z8" s="31">
        <v>62908</v>
      </c>
      <c r="AA8" s="31">
        <v>11685</v>
      </c>
      <c r="AB8" s="31">
        <v>339</v>
      </c>
      <c r="AC8" s="31">
        <v>0</v>
      </c>
      <c r="AD8" s="31">
        <v>50884</v>
      </c>
      <c r="AE8" s="31">
        <v>1459765</v>
      </c>
      <c r="AF8" s="31">
        <v>200000</v>
      </c>
      <c r="AG8" s="31">
        <v>0</v>
      </c>
      <c r="AH8" s="31">
        <v>709765</v>
      </c>
    </row>
    <row r="9" spans="1:34" ht="28.5">
      <c r="A9" s="24"/>
      <c r="B9" s="14" t="s">
        <v>3</v>
      </c>
      <c r="C9" s="31">
        <v>19725322</v>
      </c>
      <c r="D9" s="31">
        <v>17266781</v>
      </c>
      <c r="E9" s="31">
        <v>17147803</v>
      </c>
      <c r="F9" s="31">
        <v>214767</v>
      </c>
      <c r="G9" s="31">
        <v>32936282</v>
      </c>
      <c r="H9" s="31">
        <v>16083229</v>
      </c>
      <c r="I9" s="31">
        <v>79983</v>
      </c>
      <c r="J9" s="31">
        <v>0</v>
      </c>
      <c r="K9" s="31">
        <v>118965</v>
      </c>
      <c r="L9" s="31">
        <v>13</v>
      </c>
      <c r="M9" s="31">
        <v>2458541</v>
      </c>
      <c r="N9" s="31">
        <v>2216081</v>
      </c>
      <c r="O9" s="31">
        <v>196986</v>
      </c>
      <c r="P9" s="31">
        <v>50174</v>
      </c>
      <c r="Q9" s="31">
        <v>0</v>
      </c>
      <c r="R9" s="31">
        <v>19725322</v>
      </c>
      <c r="S9" s="31">
        <v>11078724</v>
      </c>
      <c r="T9" s="31">
        <v>3624070</v>
      </c>
      <c r="U9" s="31">
        <v>664901</v>
      </c>
      <c r="V9" s="31">
        <v>386140</v>
      </c>
      <c r="W9" s="31">
        <v>8646598</v>
      </c>
      <c r="X9" s="31">
        <v>6939643</v>
      </c>
      <c r="Y9" s="31">
        <v>1706955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1706955</v>
      </c>
      <c r="AF9" s="31">
        <v>170000</v>
      </c>
      <c r="AG9" s="31">
        <v>680000</v>
      </c>
      <c r="AH9" s="31">
        <v>526955</v>
      </c>
    </row>
    <row r="10" spans="1:34" ht="28.5">
      <c r="A10" s="24"/>
      <c r="B10" s="14" t="s">
        <v>4</v>
      </c>
      <c r="C10" s="31">
        <v>13989008</v>
      </c>
      <c r="D10" s="31">
        <v>11631746</v>
      </c>
      <c r="E10" s="31">
        <v>11058864</v>
      </c>
      <c r="F10" s="31">
        <v>293247</v>
      </c>
      <c r="G10" s="31">
        <v>10740293</v>
      </c>
      <c r="H10" s="31">
        <v>0</v>
      </c>
      <c r="I10" s="31">
        <v>25324</v>
      </c>
      <c r="J10" s="31">
        <v>0</v>
      </c>
      <c r="K10" s="31">
        <v>572882</v>
      </c>
      <c r="L10" s="31">
        <v>0</v>
      </c>
      <c r="M10" s="31">
        <v>2357262</v>
      </c>
      <c r="N10" s="31">
        <v>2267493</v>
      </c>
      <c r="O10" s="31">
        <v>43099</v>
      </c>
      <c r="P10" s="31">
        <v>50326</v>
      </c>
      <c r="Q10" s="31">
        <v>0</v>
      </c>
      <c r="R10" s="31">
        <v>13989008</v>
      </c>
      <c r="S10" s="31">
        <v>9758909</v>
      </c>
      <c r="T10" s="31">
        <v>5085569</v>
      </c>
      <c r="U10" s="31">
        <v>505499</v>
      </c>
      <c r="V10" s="31">
        <v>104299</v>
      </c>
      <c r="W10" s="31">
        <v>4230099</v>
      </c>
      <c r="X10" s="31">
        <v>3428537</v>
      </c>
      <c r="Y10" s="31">
        <v>801562</v>
      </c>
      <c r="Z10" s="31">
        <v>44133</v>
      </c>
      <c r="AA10" s="31">
        <v>27952</v>
      </c>
      <c r="AB10" s="31">
        <v>0</v>
      </c>
      <c r="AC10" s="31">
        <v>0</v>
      </c>
      <c r="AD10" s="31">
        <v>16181</v>
      </c>
      <c r="AE10" s="31">
        <v>757429</v>
      </c>
      <c r="AF10" s="31">
        <v>48214</v>
      </c>
      <c r="AG10" s="31">
        <v>0</v>
      </c>
      <c r="AH10" s="31">
        <v>687020</v>
      </c>
    </row>
    <row r="11" spans="1:34" ht="28.5">
      <c r="A11" s="24"/>
      <c r="B11" s="14" t="s">
        <v>5</v>
      </c>
      <c r="C11" s="31">
        <v>9522227</v>
      </c>
      <c r="D11" s="31">
        <v>7664831</v>
      </c>
      <c r="E11" s="31">
        <v>6636671</v>
      </c>
      <c r="F11" s="31">
        <v>51888</v>
      </c>
      <c r="G11" s="31">
        <v>14372136</v>
      </c>
      <c r="H11" s="31">
        <v>7847627</v>
      </c>
      <c r="I11" s="31">
        <v>60274</v>
      </c>
      <c r="J11" s="31">
        <v>0</v>
      </c>
      <c r="K11" s="31">
        <v>1028160</v>
      </c>
      <c r="L11" s="31">
        <v>0</v>
      </c>
      <c r="M11" s="31">
        <v>1857396</v>
      </c>
      <c r="N11" s="31">
        <v>1818120</v>
      </c>
      <c r="O11" s="31">
        <v>29823</v>
      </c>
      <c r="P11" s="31">
        <v>9453</v>
      </c>
      <c r="Q11" s="31">
        <v>0</v>
      </c>
      <c r="R11" s="31">
        <v>9522227</v>
      </c>
      <c r="S11" s="31">
        <v>5118910</v>
      </c>
      <c r="T11" s="31">
        <v>2854342</v>
      </c>
      <c r="U11" s="31">
        <v>535849</v>
      </c>
      <c r="V11" s="31">
        <v>308313</v>
      </c>
      <c r="W11" s="31">
        <v>4403317</v>
      </c>
      <c r="X11" s="31">
        <v>4012224</v>
      </c>
      <c r="Y11" s="31">
        <v>391093</v>
      </c>
      <c r="Z11" s="31">
        <v>293726</v>
      </c>
      <c r="AA11" s="31">
        <v>193771</v>
      </c>
      <c r="AB11" s="31">
        <v>96513</v>
      </c>
      <c r="AC11" s="31">
        <v>0</v>
      </c>
      <c r="AD11" s="31">
        <v>3442</v>
      </c>
      <c r="AE11" s="31">
        <v>97367</v>
      </c>
      <c r="AF11" s="31">
        <v>0</v>
      </c>
      <c r="AG11" s="31">
        <v>0</v>
      </c>
      <c r="AH11" s="31">
        <v>97367</v>
      </c>
    </row>
    <row r="12" spans="1:34" ht="28.5">
      <c r="A12" s="24"/>
      <c r="B12" s="14" t="s">
        <v>6</v>
      </c>
      <c r="C12" s="31">
        <v>26652306</v>
      </c>
      <c r="D12" s="31">
        <v>24642846</v>
      </c>
      <c r="E12" s="31">
        <v>18630452</v>
      </c>
      <c r="F12" s="31">
        <v>438096</v>
      </c>
      <c r="G12" s="31">
        <v>36849859</v>
      </c>
      <c r="H12" s="31">
        <v>18712412</v>
      </c>
      <c r="I12" s="31">
        <v>54909</v>
      </c>
      <c r="J12" s="31">
        <v>0</v>
      </c>
      <c r="K12" s="31">
        <v>6010205</v>
      </c>
      <c r="L12" s="31">
        <v>2189</v>
      </c>
      <c r="M12" s="31">
        <v>2008184</v>
      </c>
      <c r="N12" s="31">
        <v>1701441</v>
      </c>
      <c r="O12" s="31">
        <v>288587</v>
      </c>
      <c r="P12" s="31">
        <v>21241</v>
      </c>
      <c r="Q12" s="31">
        <v>1276</v>
      </c>
      <c r="R12" s="31">
        <v>26652306</v>
      </c>
      <c r="S12" s="31">
        <v>18304929</v>
      </c>
      <c r="T12" s="31">
        <v>13579706</v>
      </c>
      <c r="U12" s="31">
        <v>927758</v>
      </c>
      <c r="V12" s="31">
        <v>317508</v>
      </c>
      <c r="W12" s="31">
        <v>8347377</v>
      </c>
      <c r="X12" s="31">
        <v>5830724</v>
      </c>
      <c r="Y12" s="31">
        <v>2516653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2516653</v>
      </c>
      <c r="AF12" s="31">
        <v>202832</v>
      </c>
      <c r="AG12" s="31">
        <v>123455</v>
      </c>
      <c r="AH12" s="31">
        <v>2107445</v>
      </c>
    </row>
    <row r="13" spans="1:34" ht="28.5">
      <c r="A13" s="24"/>
      <c r="B13" s="14" t="s">
        <v>7</v>
      </c>
      <c r="C13" s="31">
        <v>6860273</v>
      </c>
      <c r="D13" s="31">
        <v>6127831</v>
      </c>
      <c r="E13" s="31">
        <v>6125795</v>
      </c>
      <c r="F13" s="31">
        <v>21597</v>
      </c>
      <c r="G13" s="31">
        <v>9929223</v>
      </c>
      <c r="H13" s="31">
        <v>3827861</v>
      </c>
      <c r="I13" s="31">
        <v>2836</v>
      </c>
      <c r="J13" s="31">
        <v>0</v>
      </c>
      <c r="K13" s="31">
        <v>2036</v>
      </c>
      <c r="L13" s="31">
        <v>0</v>
      </c>
      <c r="M13" s="31">
        <v>732442</v>
      </c>
      <c r="N13" s="31">
        <v>712957</v>
      </c>
      <c r="O13" s="31">
        <v>9111</v>
      </c>
      <c r="P13" s="31">
        <v>10830</v>
      </c>
      <c r="Q13" s="31">
        <v>0</v>
      </c>
      <c r="R13" s="31">
        <v>6860273</v>
      </c>
      <c r="S13" s="31">
        <v>4483969</v>
      </c>
      <c r="T13" s="31">
        <v>2453676</v>
      </c>
      <c r="U13" s="31">
        <v>151233</v>
      </c>
      <c r="V13" s="31">
        <v>29709</v>
      </c>
      <c r="W13" s="31">
        <v>2376304</v>
      </c>
      <c r="X13" s="31">
        <v>1831967</v>
      </c>
      <c r="Y13" s="31">
        <v>544337</v>
      </c>
      <c r="Z13" s="31">
        <v>280576</v>
      </c>
      <c r="AA13" s="31">
        <v>11152</v>
      </c>
      <c r="AB13" s="31">
        <v>185771</v>
      </c>
      <c r="AC13" s="31">
        <v>0</v>
      </c>
      <c r="AD13" s="31">
        <v>83653</v>
      </c>
      <c r="AE13" s="31">
        <v>263761</v>
      </c>
      <c r="AF13" s="31">
        <v>74000</v>
      </c>
      <c r="AG13" s="31">
        <v>0</v>
      </c>
      <c r="AH13" s="31">
        <v>189761</v>
      </c>
    </row>
    <row r="14" spans="1:34" ht="28.5">
      <c r="A14" s="24"/>
      <c r="B14" s="14" t="s">
        <v>8</v>
      </c>
      <c r="C14" s="31">
        <v>6838334</v>
      </c>
      <c r="D14" s="31">
        <v>5939669</v>
      </c>
      <c r="E14" s="31">
        <v>5934648</v>
      </c>
      <c r="F14" s="31">
        <v>113586</v>
      </c>
      <c r="G14" s="31">
        <v>11074856</v>
      </c>
      <c r="H14" s="31">
        <v>5276435</v>
      </c>
      <c r="I14" s="31">
        <v>22641</v>
      </c>
      <c r="J14" s="31">
        <v>0</v>
      </c>
      <c r="K14" s="31">
        <v>5021</v>
      </c>
      <c r="L14" s="31">
        <v>0</v>
      </c>
      <c r="M14" s="31">
        <v>898665</v>
      </c>
      <c r="N14" s="31">
        <v>879592</v>
      </c>
      <c r="O14" s="31">
        <v>19359</v>
      </c>
      <c r="P14" s="31">
        <v>2071</v>
      </c>
      <c r="Q14" s="31">
        <v>0</v>
      </c>
      <c r="R14" s="31">
        <v>6838334</v>
      </c>
      <c r="S14" s="31">
        <v>4412578</v>
      </c>
      <c r="T14" s="31">
        <v>2872421</v>
      </c>
      <c r="U14" s="31">
        <v>202387</v>
      </c>
      <c r="V14" s="31">
        <v>32649</v>
      </c>
      <c r="W14" s="31">
        <v>2425756</v>
      </c>
      <c r="X14" s="31">
        <v>1729003</v>
      </c>
      <c r="Y14" s="31">
        <v>696753</v>
      </c>
      <c r="Z14" s="31">
        <v>63</v>
      </c>
      <c r="AA14" s="31">
        <v>63</v>
      </c>
      <c r="AB14" s="31">
        <v>0</v>
      </c>
      <c r="AC14" s="31">
        <v>0</v>
      </c>
      <c r="AD14" s="31">
        <v>0</v>
      </c>
      <c r="AE14" s="31">
        <v>696690</v>
      </c>
      <c r="AF14" s="31">
        <v>487350</v>
      </c>
      <c r="AG14" s="31">
        <v>750</v>
      </c>
      <c r="AH14" s="31">
        <v>150590</v>
      </c>
    </row>
    <row r="15" spans="1:34" ht="28.5">
      <c r="A15" s="24"/>
      <c r="B15" s="14" t="s">
        <v>9</v>
      </c>
      <c r="C15" s="31">
        <v>14063281</v>
      </c>
      <c r="D15" s="31">
        <v>12323563</v>
      </c>
      <c r="E15" s="31">
        <v>12213370</v>
      </c>
      <c r="F15" s="31">
        <v>310218</v>
      </c>
      <c r="G15" s="31">
        <v>22185243</v>
      </c>
      <c r="H15" s="31">
        <v>10494131</v>
      </c>
      <c r="I15" s="31">
        <v>209889</v>
      </c>
      <c r="J15" s="31">
        <v>2151</v>
      </c>
      <c r="K15" s="31">
        <v>110193</v>
      </c>
      <c r="L15" s="31">
        <v>0</v>
      </c>
      <c r="M15" s="31">
        <v>1739718</v>
      </c>
      <c r="N15" s="31">
        <v>1632788</v>
      </c>
      <c r="O15" s="31">
        <v>108288</v>
      </c>
      <c r="P15" s="31">
        <v>1230</v>
      </c>
      <c r="Q15" s="31">
        <v>0</v>
      </c>
      <c r="R15" s="31">
        <v>14063281</v>
      </c>
      <c r="S15" s="31">
        <v>10046516</v>
      </c>
      <c r="T15" s="31">
        <v>4037011</v>
      </c>
      <c r="U15" s="31">
        <v>538447</v>
      </c>
      <c r="V15" s="31">
        <v>198146</v>
      </c>
      <c r="W15" s="31">
        <v>4016765</v>
      </c>
      <c r="X15" s="31">
        <v>2555894</v>
      </c>
      <c r="Y15" s="31">
        <v>1460871</v>
      </c>
      <c r="Z15" s="31">
        <v>90612</v>
      </c>
      <c r="AA15" s="31">
        <v>0</v>
      </c>
      <c r="AB15" s="31">
        <v>2273</v>
      </c>
      <c r="AC15" s="31">
        <v>0</v>
      </c>
      <c r="AD15" s="31">
        <v>88339</v>
      </c>
      <c r="AE15" s="31">
        <v>1370259</v>
      </c>
      <c r="AF15" s="31">
        <v>176117</v>
      </c>
      <c r="AG15" s="31">
        <v>0</v>
      </c>
      <c r="AH15" s="31">
        <v>225770</v>
      </c>
    </row>
    <row r="16" spans="1:34" ht="28.5">
      <c r="A16" s="24"/>
      <c r="B16" s="14" t="s">
        <v>10</v>
      </c>
      <c r="C16" s="31">
        <v>9661020</v>
      </c>
      <c r="D16" s="31">
        <v>8592585</v>
      </c>
      <c r="E16" s="31">
        <v>8442210</v>
      </c>
      <c r="F16" s="31">
        <v>65709</v>
      </c>
      <c r="G16" s="31">
        <v>16398036</v>
      </c>
      <c r="H16" s="31">
        <v>8282871</v>
      </c>
      <c r="I16" s="31">
        <v>261336</v>
      </c>
      <c r="J16" s="31">
        <v>0</v>
      </c>
      <c r="K16" s="31">
        <v>777</v>
      </c>
      <c r="L16" s="31">
        <v>149598</v>
      </c>
      <c r="M16" s="31">
        <v>1068435</v>
      </c>
      <c r="N16" s="31">
        <v>936092</v>
      </c>
      <c r="O16" s="31">
        <v>103387</v>
      </c>
      <c r="P16" s="31">
        <v>32694</v>
      </c>
      <c r="Q16" s="31">
        <v>0</v>
      </c>
      <c r="R16" s="31">
        <v>9661020</v>
      </c>
      <c r="S16" s="31">
        <v>7128172</v>
      </c>
      <c r="T16" s="31">
        <v>4258671</v>
      </c>
      <c r="U16" s="31">
        <v>697040</v>
      </c>
      <c r="V16" s="31">
        <v>344792</v>
      </c>
      <c r="W16" s="31">
        <v>2532848</v>
      </c>
      <c r="X16" s="31">
        <v>1192450</v>
      </c>
      <c r="Y16" s="31">
        <v>1340398</v>
      </c>
      <c r="Z16" s="31">
        <v>18007</v>
      </c>
      <c r="AA16" s="31">
        <v>479</v>
      </c>
      <c r="AB16" s="31">
        <v>6768</v>
      </c>
      <c r="AC16" s="31">
        <v>0</v>
      </c>
      <c r="AD16" s="31">
        <v>10760</v>
      </c>
      <c r="AE16" s="31">
        <v>1322391</v>
      </c>
      <c r="AF16" s="31">
        <v>0</v>
      </c>
      <c r="AG16" s="31">
        <v>210000</v>
      </c>
      <c r="AH16" s="31">
        <v>1112391</v>
      </c>
    </row>
    <row r="17" spans="1:34" ht="28.5">
      <c r="A17" s="24"/>
      <c r="B17" s="14" t="s">
        <v>11</v>
      </c>
      <c r="C17" s="31">
        <v>9219439</v>
      </c>
      <c r="D17" s="31">
        <v>7902626</v>
      </c>
      <c r="E17" s="31">
        <v>7902626</v>
      </c>
      <c r="F17" s="31">
        <v>209725</v>
      </c>
      <c r="G17" s="31">
        <v>13647094</v>
      </c>
      <c r="H17" s="31">
        <v>5997061</v>
      </c>
      <c r="I17" s="31">
        <v>42868</v>
      </c>
      <c r="J17" s="31">
        <v>0</v>
      </c>
      <c r="K17" s="31">
        <v>0</v>
      </c>
      <c r="L17" s="31">
        <v>0</v>
      </c>
      <c r="M17" s="31">
        <v>1316813</v>
      </c>
      <c r="N17" s="31">
        <v>1297047</v>
      </c>
      <c r="O17" s="31">
        <v>27883</v>
      </c>
      <c r="P17" s="31">
        <v>3100</v>
      </c>
      <c r="Q17" s="31">
        <v>0</v>
      </c>
      <c r="R17" s="31">
        <v>9219439</v>
      </c>
      <c r="S17" s="31">
        <v>4842421</v>
      </c>
      <c r="T17" s="31">
        <v>1068604</v>
      </c>
      <c r="U17" s="31">
        <v>184135</v>
      </c>
      <c r="V17" s="31">
        <v>96383</v>
      </c>
      <c r="W17" s="31">
        <v>4377018</v>
      </c>
      <c r="X17" s="31">
        <v>3520091</v>
      </c>
      <c r="Y17" s="31">
        <v>856927</v>
      </c>
      <c r="Z17" s="31">
        <v>28773</v>
      </c>
      <c r="AA17" s="31">
        <v>13500</v>
      </c>
      <c r="AB17" s="31">
        <v>0</v>
      </c>
      <c r="AC17" s="31">
        <v>0</v>
      </c>
      <c r="AD17" s="31">
        <v>15273</v>
      </c>
      <c r="AE17" s="31">
        <v>828154</v>
      </c>
      <c r="AF17" s="31">
        <v>179000</v>
      </c>
      <c r="AG17" s="31">
        <v>100000</v>
      </c>
      <c r="AH17" s="31">
        <v>158154</v>
      </c>
    </row>
    <row r="18" spans="1:34" ht="28.5">
      <c r="A18" s="24"/>
      <c r="B18" s="14" t="s">
        <v>12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</row>
    <row r="19" spans="1:34" ht="28.5">
      <c r="A19" s="24"/>
      <c r="B19" s="14" t="s">
        <v>13</v>
      </c>
      <c r="C19" s="31">
        <v>6732298</v>
      </c>
      <c r="D19" s="31">
        <v>5819878</v>
      </c>
      <c r="E19" s="31">
        <v>5819513</v>
      </c>
      <c r="F19" s="31">
        <v>177794</v>
      </c>
      <c r="G19" s="31">
        <v>12369307</v>
      </c>
      <c r="H19" s="31">
        <v>6732409</v>
      </c>
      <c r="I19" s="31">
        <v>4821</v>
      </c>
      <c r="J19" s="31">
        <v>0</v>
      </c>
      <c r="K19" s="31">
        <v>312</v>
      </c>
      <c r="L19" s="31">
        <v>53</v>
      </c>
      <c r="M19" s="31">
        <v>912420</v>
      </c>
      <c r="N19" s="31">
        <v>880523</v>
      </c>
      <c r="O19" s="31">
        <v>31049</v>
      </c>
      <c r="P19" s="31">
        <v>1567</v>
      </c>
      <c r="Q19" s="31">
        <v>0</v>
      </c>
      <c r="R19" s="31">
        <v>6732298</v>
      </c>
      <c r="S19" s="31">
        <v>4823915</v>
      </c>
      <c r="T19" s="31">
        <v>2349897</v>
      </c>
      <c r="U19" s="31">
        <v>239841</v>
      </c>
      <c r="V19" s="31">
        <v>100972</v>
      </c>
      <c r="W19" s="31">
        <v>1908383</v>
      </c>
      <c r="X19" s="31">
        <v>1101514</v>
      </c>
      <c r="Y19" s="31">
        <v>806869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806869</v>
      </c>
      <c r="AF19" s="31">
        <v>383000</v>
      </c>
      <c r="AG19" s="31">
        <v>7000</v>
      </c>
      <c r="AH19" s="31">
        <v>127869</v>
      </c>
    </row>
    <row r="20" spans="1:34" ht="28.5">
      <c r="A20" s="24"/>
      <c r="B20" s="14" t="s">
        <v>14</v>
      </c>
      <c r="C20" s="31">
        <v>3310473</v>
      </c>
      <c r="D20" s="31">
        <v>2766844</v>
      </c>
      <c r="E20" s="31">
        <v>2762487</v>
      </c>
      <c r="F20" s="31">
        <v>137449</v>
      </c>
      <c r="G20" s="31">
        <v>5757388</v>
      </c>
      <c r="H20" s="31">
        <v>3136575</v>
      </c>
      <c r="I20" s="31">
        <v>4225</v>
      </c>
      <c r="J20" s="31">
        <v>0</v>
      </c>
      <c r="K20" s="31">
        <v>4357</v>
      </c>
      <c r="L20" s="31">
        <v>0</v>
      </c>
      <c r="M20" s="31">
        <v>536253</v>
      </c>
      <c r="N20" s="31">
        <v>529192</v>
      </c>
      <c r="O20" s="31">
        <v>5577</v>
      </c>
      <c r="P20" s="31">
        <v>2370</v>
      </c>
      <c r="Q20" s="31">
        <v>7376</v>
      </c>
      <c r="R20" s="31">
        <v>3310473</v>
      </c>
      <c r="S20" s="31">
        <v>2274148</v>
      </c>
      <c r="T20" s="31">
        <v>937567</v>
      </c>
      <c r="U20" s="31">
        <v>119561</v>
      </c>
      <c r="V20" s="31">
        <v>62790</v>
      </c>
      <c r="W20" s="31">
        <v>1036325</v>
      </c>
      <c r="X20" s="31">
        <v>533805</v>
      </c>
      <c r="Y20" s="31">
        <v>502520</v>
      </c>
      <c r="Z20" s="31">
        <v>239297</v>
      </c>
      <c r="AA20" s="31">
        <v>0</v>
      </c>
      <c r="AB20" s="31">
        <v>138720</v>
      </c>
      <c r="AC20" s="31">
        <v>0</v>
      </c>
      <c r="AD20" s="31">
        <v>100577</v>
      </c>
      <c r="AE20" s="31">
        <v>263223</v>
      </c>
      <c r="AF20" s="31">
        <v>78500</v>
      </c>
      <c r="AG20" s="31">
        <v>64000</v>
      </c>
      <c r="AH20" s="31">
        <v>18723</v>
      </c>
    </row>
    <row r="21" spans="1:34" ht="28.5">
      <c r="A21" s="24"/>
      <c r="B21" s="14" t="s">
        <v>22</v>
      </c>
      <c r="C21" s="31">
        <v>6011953</v>
      </c>
      <c r="D21" s="31">
        <v>4668625</v>
      </c>
      <c r="E21" s="31">
        <v>4668625</v>
      </c>
      <c r="F21" s="31">
        <v>74203</v>
      </c>
      <c r="G21" s="31">
        <v>8980377</v>
      </c>
      <c r="H21" s="31">
        <v>4385955</v>
      </c>
      <c r="I21" s="31">
        <v>0</v>
      </c>
      <c r="J21" s="31">
        <v>0</v>
      </c>
      <c r="K21" s="31">
        <v>0</v>
      </c>
      <c r="L21" s="31">
        <v>0</v>
      </c>
      <c r="M21" s="31">
        <v>1343328</v>
      </c>
      <c r="N21" s="31">
        <v>1331668</v>
      </c>
      <c r="O21" s="31">
        <v>8671</v>
      </c>
      <c r="P21" s="31">
        <v>3176</v>
      </c>
      <c r="Q21" s="31">
        <v>0</v>
      </c>
      <c r="R21" s="31">
        <v>6011953</v>
      </c>
      <c r="S21" s="31">
        <v>2073908</v>
      </c>
      <c r="T21" s="31">
        <v>89954</v>
      </c>
      <c r="U21" s="31">
        <v>65024</v>
      </c>
      <c r="V21" s="31">
        <v>39292</v>
      </c>
      <c r="W21" s="31">
        <v>3938045</v>
      </c>
      <c r="X21" s="31">
        <v>3370513</v>
      </c>
      <c r="Y21" s="31">
        <v>567532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567532</v>
      </c>
      <c r="AF21" s="31">
        <v>437000</v>
      </c>
      <c r="AG21" s="31">
        <v>0</v>
      </c>
      <c r="AH21" s="31">
        <v>130532</v>
      </c>
    </row>
    <row r="22" spans="1:34" ht="28.5">
      <c r="A22" s="24"/>
      <c r="B22" s="15" t="s">
        <v>26</v>
      </c>
      <c r="C22" s="31">
        <v>3654491</v>
      </c>
      <c r="D22" s="31">
        <v>2850132</v>
      </c>
      <c r="E22" s="31">
        <v>2850132</v>
      </c>
      <c r="F22" s="31">
        <v>28222</v>
      </c>
      <c r="G22" s="31">
        <v>6042382</v>
      </c>
      <c r="H22" s="31">
        <v>3220472</v>
      </c>
      <c r="I22" s="31">
        <v>0</v>
      </c>
      <c r="J22" s="31">
        <v>0</v>
      </c>
      <c r="K22" s="31">
        <v>0</v>
      </c>
      <c r="L22" s="31">
        <v>0</v>
      </c>
      <c r="M22" s="31">
        <v>804359</v>
      </c>
      <c r="N22" s="31">
        <v>801168</v>
      </c>
      <c r="O22" s="31">
        <v>2595</v>
      </c>
      <c r="P22" s="31">
        <v>614</v>
      </c>
      <c r="Q22" s="31">
        <v>0</v>
      </c>
      <c r="R22" s="31">
        <v>3654491</v>
      </c>
      <c r="S22" s="31">
        <v>2078085</v>
      </c>
      <c r="T22" s="31">
        <v>1158034</v>
      </c>
      <c r="U22" s="31">
        <v>143989</v>
      </c>
      <c r="V22" s="31">
        <v>551</v>
      </c>
      <c r="W22" s="31">
        <v>1576406</v>
      </c>
      <c r="X22" s="31">
        <v>1535396</v>
      </c>
      <c r="Y22" s="31">
        <v>41010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41010</v>
      </c>
      <c r="AF22" s="31">
        <v>20000</v>
      </c>
      <c r="AG22" s="31">
        <v>0</v>
      </c>
      <c r="AH22" s="31">
        <v>21010</v>
      </c>
    </row>
    <row r="23" spans="1:34" ht="28.5">
      <c r="A23" s="24"/>
      <c r="B23" s="14" t="s">
        <v>15</v>
      </c>
      <c r="C23" s="31">
        <v>3501074</v>
      </c>
      <c r="D23" s="31">
        <v>2751261</v>
      </c>
      <c r="E23" s="31">
        <v>2740851</v>
      </c>
      <c r="F23" s="31">
        <v>7821</v>
      </c>
      <c r="G23" s="31">
        <v>6549861</v>
      </c>
      <c r="H23" s="31">
        <v>3836953</v>
      </c>
      <c r="I23" s="31">
        <v>20122</v>
      </c>
      <c r="J23" s="31">
        <v>0</v>
      </c>
      <c r="K23" s="31">
        <v>10410</v>
      </c>
      <c r="L23" s="31">
        <v>0</v>
      </c>
      <c r="M23" s="31">
        <v>749813</v>
      </c>
      <c r="N23" s="31">
        <v>734467</v>
      </c>
      <c r="O23" s="31">
        <v>15939</v>
      </c>
      <c r="P23" s="31">
        <v>764</v>
      </c>
      <c r="Q23" s="31">
        <v>0</v>
      </c>
      <c r="R23" s="31">
        <v>3501074</v>
      </c>
      <c r="S23" s="31">
        <v>2191440</v>
      </c>
      <c r="T23" s="31">
        <v>1295896</v>
      </c>
      <c r="U23" s="31">
        <v>126215</v>
      </c>
      <c r="V23" s="31">
        <v>34758</v>
      </c>
      <c r="W23" s="31">
        <v>1309634</v>
      </c>
      <c r="X23" s="31">
        <v>89945</v>
      </c>
      <c r="Y23" s="31">
        <v>1219689</v>
      </c>
      <c r="Z23" s="31">
        <v>128016</v>
      </c>
      <c r="AA23" s="31">
        <v>19956</v>
      </c>
      <c r="AB23" s="31">
        <v>48918</v>
      </c>
      <c r="AC23" s="31">
        <v>0</v>
      </c>
      <c r="AD23" s="31">
        <v>59142</v>
      </c>
      <c r="AE23" s="31">
        <v>1091673</v>
      </c>
      <c r="AF23" s="31">
        <v>70917</v>
      </c>
      <c r="AG23" s="31">
        <v>954858</v>
      </c>
      <c r="AH23" s="31">
        <v>12806</v>
      </c>
    </row>
    <row r="24" spans="1:34" ht="28.5">
      <c r="A24" s="24"/>
      <c r="B24" s="14" t="s">
        <v>16</v>
      </c>
      <c r="C24" s="31">
        <v>8552608</v>
      </c>
      <c r="D24" s="31">
        <v>7971042</v>
      </c>
      <c r="E24" s="31">
        <v>7970892</v>
      </c>
      <c r="F24" s="31">
        <v>21865</v>
      </c>
      <c r="G24" s="31">
        <v>11479838</v>
      </c>
      <c r="H24" s="31">
        <v>3530811</v>
      </c>
      <c r="I24" s="31">
        <v>0</v>
      </c>
      <c r="J24" s="31">
        <v>0</v>
      </c>
      <c r="K24" s="31">
        <v>150</v>
      </c>
      <c r="L24" s="31">
        <v>0</v>
      </c>
      <c r="M24" s="31">
        <v>581566</v>
      </c>
      <c r="N24" s="31">
        <v>544261</v>
      </c>
      <c r="O24" s="31">
        <v>37305</v>
      </c>
      <c r="P24" s="31">
        <v>0</v>
      </c>
      <c r="Q24" s="31">
        <v>0</v>
      </c>
      <c r="R24" s="31">
        <v>8552608</v>
      </c>
      <c r="S24" s="31">
        <v>6815605</v>
      </c>
      <c r="T24" s="31">
        <v>2887353</v>
      </c>
      <c r="U24" s="31">
        <v>136931</v>
      </c>
      <c r="V24" s="31">
        <v>50042</v>
      </c>
      <c r="W24" s="31">
        <v>1737003</v>
      </c>
      <c r="X24" s="31">
        <v>1697242</v>
      </c>
      <c r="Y24" s="31">
        <v>39761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39761</v>
      </c>
      <c r="AF24" s="31">
        <v>0</v>
      </c>
      <c r="AG24" s="31">
        <v>0</v>
      </c>
      <c r="AH24" s="31">
        <v>8777</v>
      </c>
    </row>
    <row r="25" spans="1:34" ht="28.5">
      <c r="A25" s="24"/>
      <c r="B25" s="14" t="s">
        <v>17</v>
      </c>
      <c r="C25" s="31">
        <v>4170179</v>
      </c>
      <c r="D25" s="31">
        <v>3761826</v>
      </c>
      <c r="E25" s="31">
        <v>3355160</v>
      </c>
      <c r="F25" s="31">
        <v>282191</v>
      </c>
      <c r="G25" s="31">
        <v>7323520</v>
      </c>
      <c r="H25" s="31">
        <v>4250551</v>
      </c>
      <c r="I25" s="31">
        <v>0</v>
      </c>
      <c r="J25" s="31">
        <v>0</v>
      </c>
      <c r="K25" s="31">
        <v>406652</v>
      </c>
      <c r="L25" s="31">
        <v>14</v>
      </c>
      <c r="M25" s="31">
        <v>408353</v>
      </c>
      <c r="N25" s="31">
        <v>376926</v>
      </c>
      <c r="O25" s="31">
        <v>30564</v>
      </c>
      <c r="P25" s="31">
        <v>1291</v>
      </c>
      <c r="Q25" s="31">
        <v>0</v>
      </c>
      <c r="R25" s="31">
        <v>4170179</v>
      </c>
      <c r="S25" s="31">
        <v>2911655</v>
      </c>
      <c r="T25" s="31">
        <v>1176071</v>
      </c>
      <c r="U25" s="31">
        <v>160281</v>
      </c>
      <c r="V25" s="31">
        <v>45694</v>
      </c>
      <c r="W25" s="31">
        <v>1258524</v>
      </c>
      <c r="X25" s="31">
        <v>669858</v>
      </c>
      <c r="Y25" s="31">
        <v>588666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588666</v>
      </c>
      <c r="AF25" s="31">
        <v>10000</v>
      </c>
      <c r="AG25" s="31">
        <v>0</v>
      </c>
      <c r="AH25" s="31">
        <v>578666</v>
      </c>
    </row>
    <row r="26" spans="1:34" ht="29.25" thickBot="1">
      <c r="A26" s="24"/>
      <c r="B26" s="16" t="s">
        <v>18</v>
      </c>
      <c r="C26" s="32">
        <v>7655046</v>
      </c>
      <c r="D26" s="32">
        <v>6786415</v>
      </c>
      <c r="E26" s="32">
        <v>5133810</v>
      </c>
      <c r="F26" s="32">
        <v>52102</v>
      </c>
      <c r="G26" s="32">
        <v>9629064</v>
      </c>
      <c r="H26" s="32">
        <v>4547356</v>
      </c>
      <c r="I26" s="32">
        <v>0</v>
      </c>
      <c r="J26" s="32">
        <v>0</v>
      </c>
      <c r="K26" s="32">
        <v>1652605</v>
      </c>
      <c r="L26" s="32">
        <v>0</v>
      </c>
      <c r="M26" s="32">
        <v>868631</v>
      </c>
      <c r="N26" s="32">
        <v>862061</v>
      </c>
      <c r="O26" s="32">
        <v>3469</v>
      </c>
      <c r="P26" s="32">
        <v>3101</v>
      </c>
      <c r="Q26" s="32">
        <v>0</v>
      </c>
      <c r="R26" s="32">
        <v>7655046</v>
      </c>
      <c r="S26" s="32">
        <v>4566907</v>
      </c>
      <c r="T26" s="32">
        <v>2022242</v>
      </c>
      <c r="U26" s="32">
        <v>267199</v>
      </c>
      <c r="V26" s="32">
        <v>159955</v>
      </c>
      <c r="W26" s="32">
        <v>3088139</v>
      </c>
      <c r="X26" s="32">
        <v>2722111</v>
      </c>
      <c r="Y26" s="32">
        <v>366028</v>
      </c>
      <c r="Z26" s="32">
        <v>34693</v>
      </c>
      <c r="AA26" s="32">
        <v>8281</v>
      </c>
      <c r="AB26" s="32">
        <v>0</v>
      </c>
      <c r="AC26" s="32">
        <v>0</v>
      </c>
      <c r="AD26" s="32">
        <v>26412</v>
      </c>
      <c r="AE26" s="32">
        <v>331335</v>
      </c>
      <c r="AF26" s="32">
        <v>0</v>
      </c>
      <c r="AG26" s="32">
        <v>2000</v>
      </c>
      <c r="AH26" s="32">
        <v>329335</v>
      </c>
    </row>
    <row r="27" spans="1:34" ht="29.25" thickBot="1">
      <c r="A27" s="24"/>
      <c r="B27" s="17" t="s">
        <v>19</v>
      </c>
      <c r="C27" s="33">
        <v>53432647</v>
      </c>
      <c r="D27" s="33">
        <v>43391085</v>
      </c>
      <c r="E27" s="33">
        <v>43263018</v>
      </c>
      <c r="F27" s="33">
        <v>3011135</v>
      </c>
      <c r="G27" s="33">
        <v>130612367</v>
      </c>
      <c r="H27" s="33">
        <v>92986045</v>
      </c>
      <c r="I27" s="33">
        <v>2625561</v>
      </c>
      <c r="J27" s="33">
        <v>0</v>
      </c>
      <c r="K27" s="33">
        <v>128067</v>
      </c>
      <c r="L27" s="33">
        <v>0</v>
      </c>
      <c r="M27" s="33">
        <v>10041562</v>
      </c>
      <c r="N27" s="33">
        <v>9460051</v>
      </c>
      <c r="O27" s="33">
        <v>575779</v>
      </c>
      <c r="P27" s="33">
        <v>5732</v>
      </c>
      <c r="Q27" s="33">
        <v>0</v>
      </c>
      <c r="R27" s="33">
        <v>53432647</v>
      </c>
      <c r="S27" s="33">
        <v>36457096</v>
      </c>
      <c r="T27" s="33">
        <v>29592905</v>
      </c>
      <c r="U27" s="33">
        <v>4771912</v>
      </c>
      <c r="V27" s="33">
        <v>1539344</v>
      </c>
      <c r="W27" s="33">
        <v>16975551</v>
      </c>
      <c r="X27" s="33">
        <v>16470385</v>
      </c>
      <c r="Y27" s="33">
        <v>505166</v>
      </c>
      <c r="Z27" s="33">
        <v>633527</v>
      </c>
      <c r="AA27" s="33">
        <v>627052</v>
      </c>
      <c r="AB27" s="33">
        <v>0</v>
      </c>
      <c r="AC27" s="33">
        <v>0</v>
      </c>
      <c r="AD27" s="33">
        <v>6475</v>
      </c>
      <c r="AE27" s="33">
        <v>-128361</v>
      </c>
      <c r="AF27" s="33">
        <v>0</v>
      </c>
      <c r="AG27" s="33">
        <v>0</v>
      </c>
      <c r="AH27" s="33">
        <v>-128361</v>
      </c>
    </row>
    <row r="28" spans="1:34" ht="55.5">
      <c r="A28" s="25"/>
      <c r="B28" s="18" t="s">
        <v>25</v>
      </c>
      <c r="C28" s="34">
        <v>304388035</v>
      </c>
      <c r="D28" s="34">
        <v>263940328</v>
      </c>
      <c r="E28" s="34">
        <v>252969317</v>
      </c>
      <c r="F28" s="34">
        <v>9126078</v>
      </c>
      <c r="G28" s="34">
        <v>515447861</v>
      </c>
      <c r="H28" s="34">
        <v>276997968</v>
      </c>
      <c r="I28" s="34">
        <v>5335472</v>
      </c>
      <c r="J28" s="34">
        <v>57874</v>
      </c>
      <c r="K28" s="34">
        <v>10809144</v>
      </c>
      <c r="L28" s="34">
        <v>161867</v>
      </c>
      <c r="M28" s="34">
        <v>40439055</v>
      </c>
      <c r="N28" s="34">
        <v>37955134</v>
      </c>
      <c r="O28" s="34">
        <v>2147378</v>
      </c>
      <c r="P28" s="34">
        <v>436371</v>
      </c>
      <c r="Q28" s="34">
        <v>8652</v>
      </c>
      <c r="R28" s="34">
        <v>304388035</v>
      </c>
      <c r="S28" s="34">
        <v>175358839</v>
      </c>
      <c r="T28" s="34">
        <v>95431205</v>
      </c>
      <c r="U28" s="34">
        <v>13099853</v>
      </c>
      <c r="V28" s="34">
        <v>5502584</v>
      </c>
      <c r="W28" s="34">
        <v>129029196</v>
      </c>
      <c r="X28" s="34">
        <v>109680126</v>
      </c>
      <c r="Y28" s="34">
        <v>19349070</v>
      </c>
      <c r="Z28" s="34">
        <v>2156132</v>
      </c>
      <c r="AA28" s="34">
        <v>950634</v>
      </c>
      <c r="AB28" s="34">
        <v>487937</v>
      </c>
      <c r="AC28" s="34">
        <v>0</v>
      </c>
      <c r="AD28" s="34">
        <v>717561</v>
      </c>
      <c r="AE28" s="34">
        <v>17192938</v>
      </c>
      <c r="AF28" s="34">
        <v>2536930</v>
      </c>
      <c r="AG28" s="34">
        <v>2142063</v>
      </c>
      <c r="AH28" s="34">
        <v>8483381</v>
      </c>
    </row>
    <row r="29" spans="2:34" ht="14.25" hidden="1">
      <c r="B29" s="3" t="s">
        <v>0</v>
      </c>
      <c r="C29" s="11">
        <f>SUM(C8:C28)</f>
        <v>536761968</v>
      </c>
      <c r="D29" s="7">
        <v>5501</v>
      </c>
      <c r="E29" s="7">
        <v>5502</v>
      </c>
      <c r="F29" s="7">
        <v>5503</v>
      </c>
      <c r="G29" s="7">
        <v>5504</v>
      </c>
      <c r="H29" s="7">
        <v>5505</v>
      </c>
      <c r="I29" s="7">
        <v>5506</v>
      </c>
      <c r="J29" s="7">
        <v>5507</v>
      </c>
      <c r="K29" s="7">
        <v>5508</v>
      </c>
      <c r="L29" s="7">
        <v>5509</v>
      </c>
      <c r="M29" s="7">
        <v>5510</v>
      </c>
      <c r="N29" s="7">
        <v>5511</v>
      </c>
      <c r="O29" s="7">
        <v>5512</v>
      </c>
      <c r="P29" s="7">
        <v>5513</v>
      </c>
      <c r="Q29" s="7">
        <v>5514</v>
      </c>
      <c r="R29" s="7">
        <v>5538</v>
      </c>
      <c r="S29" s="7">
        <v>5520</v>
      </c>
      <c r="T29" s="8">
        <v>5516</v>
      </c>
      <c r="U29" s="4">
        <v>5517</v>
      </c>
      <c r="V29" s="4">
        <v>5519</v>
      </c>
      <c r="W29" s="4">
        <v>5537</v>
      </c>
      <c r="X29" s="4">
        <v>5521</v>
      </c>
      <c r="Y29" s="4">
        <v>5526</v>
      </c>
      <c r="Z29" s="4">
        <v>5527</v>
      </c>
      <c r="AA29" s="4">
        <v>5528</v>
      </c>
      <c r="AB29" s="4">
        <v>5529</v>
      </c>
      <c r="AC29" s="4">
        <v>5530</v>
      </c>
      <c r="AD29" s="2">
        <v>5531</v>
      </c>
      <c r="AE29" s="2">
        <v>5532</v>
      </c>
      <c r="AF29" s="2">
        <v>5533</v>
      </c>
      <c r="AG29" s="2">
        <v>5534</v>
      </c>
      <c r="AH29" s="2">
        <v>5535</v>
      </c>
    </row>
  </sheetData>
  <sheetProtection/>
  <mergeCells count="19">
    <mergeCell ref="K4:K6"/>
    <mergeCell ref="L4:L6"/>
    <mergeCell ref="W4:W6"/>
    <mergeCell ref="S3:V3"/>
    <mergeCell ref="W3:AH3"/>
    <mergeCell ref="Z5:AD5"/>
    <mergeCell ref="AE5:AH5"/>
    <mergeCell ref="Y4:AH4"/>
    <mergeCell ref="V5:V6"/>
    <mergeCell ref="B2:B6"/>
    <mergeCell ref="Q3:Q6"/>
    <mergeCell ref="N4:N6"/>
    <mergeCell ref="O4:O6"/>
    <mergeCell ref="P4:P6"/>
    <mergeCell ref="F5:F6"/>
    <mergeCell ref="G5:G6"/>
    <mergeCell ref="H5:H6"/>
    <mergeCell ref="I5:I6"/>
    <mergeCell ref="J5:J6"/>
  </mergeCells>
  <printOptions/>
  <pageMargins left="0.5905511811023623" right="0.5905511811023623" top="0.7874015748031497" bottom="0.3937007874015748" header="0" footer="0.1968503937007874"/>
  <pageSetup blackAndWhite="1" horizontalDpi="600" verticalDpi="600" orientation="landscape" paperSize="9" scale="52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佐藤　航</cp:lastModifiedBy>
  <cp:lastPrinted>2018-01-04T08:59:13Z</cp:lastPrinted>
  <dcterms:created xsi:type="dcterms:W3CDTF">2013-11-28T05:16:41Z</dcterms:created>
  <dcterms:modified xsi:type="dcterms:W3CDTF">2018-01-09T04:48:11Z</dcterms:modified>
  <cp:category/>
  <cp:version/>
  <cp:contentType/>
  <cp:contentStatus/>
</cp:coreProperties>
</file>