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60" windowWidth="15480" windowHeight="11625"/>
  </bookViews>
  <sheets>
    <sheet name="表紙" sheetId="6" r:id="rId1"/>
    <sheet name="休暇" sheetId="2" r:id="rId2"/>
    <sheet name="給付" sheetId="5" r:id="rId3"/>
    <sheet name="計画書" sheetId="7" r:id="rId4"/>
    <sheet name="記載例（計画書）)" sheetId="8" r:id="rId5"/>
  </sheets>
  <definedNames>
    <definedName name="_xlnm.Print_Area" localSheetId="4">'記載例（計画書）)'!$A$1:$W$40</definedName>
    <definedName name="_xlnm.Print_Area" localSheetId="3">計画書!$A$1:$W$79</definedName>
  </definedNames>
  <calcPr calcId="145621"/>
</workbook>
</file>

<file path=xl/calcChain.xml><?xml version="1.0" encoding="utf-8"?>
<calcChain xmlns="http://schemas.openxmlformats.org/spreadsheetml/2006/main">
  <c r="V9" i="8" l="1"/>
  <c r="S9" i="8"/>
  <c r="O9" i="8"/>
  <c r="L9" i="8"/>
  <c r="D9" i="8"/>
  <c r="V9" i="7"/>
  <c r="S9" i="7"/>
  <c r="O9" i="7"/>
  <c r="L9" i="7"/>
  <c r="D9" i="7"/>
</calcChain>
</file>

<file path=xl/comments1.xml><?xml version="1.0" encoding="utf-8"?>
<comments xmlns="http://schemas.openxmlformats.org/spreadsheetml/2006/main">
  <authors>
    <author>USER1</author>
  </authors>
  <commentList>
    <comment ref="H9" authorId="0">
      <text>
        <r>
          <rPr>
            <b/>
            <sz val="9"/>
            <color indexed="81"/>
            <rFont val="ＭＳ Ｐゴシック"/>
            <family val="3"/>
            <charset val="128"/>
          </rPr>
          <t>※出産予定日を入力すると、自動的に各休暇等の取得期間（始期・終期）が表示されます。</t>
        </r>
      </text>
    </comment>
  </commentList>
</comments>
</file>

<file path=xl/comments2.xml><?xml version="1.0" encoding="utf-8"?>
<comments xmlns="http://schemas.openxmlformats.org/spreadsheetml/2006/main">
  <authors>
    <author>USER1</author>
  </authors>
  <commentList>
    <comment ref="H9" authorId="0">
      <text>
        <r>
          <rPr>
            <b/>
            <sz val="9"/>
            <color indexed="81"/>
            <rFont val="ＭＳ Ｐゴシック"/>
            <family val="3"/>
            <charset val="128"/>
          </rPr>
          <t>※出産予定日を入力すると、自動的に各休暇等の取得期間（始期・終期）が表示されます。</t>
        </r>
      </text>
    </comment>
  </commentList>
</comments>
</file>

<file path=xl/sharedStrings.xml><?xml version="1.0" encoding="utf-8"?>
<sst xmlns="http://schemas.openxmlformats.org/spreadsheetml/2006/main" count="194" uniqueCount="145">
  <si>
    <t>出産補助休暇</t>
    <rPh sb="0" eb="2">
      <t>シュッサン</t>
    </rPh>
    <rPh sb="2" eb="4">
      <t>ホジョ</t>
    </rPh>
    <rPh sb="4" eb="6">
      <t>キュウカ</t>
    </rPh>
    <phoneticPr fontId="3"/>
  </si>
  <si>
    <t>育児参加休暇</t>
    <rPh sb="0" eb="2">
      <t>イクジ</t>
    </rPh>
    <rPh sb="2" eb="4">
      <t>サンカ</t>
    </rPh>
    <rPh sb="4" eb="6">
      <t>キュウカ</t>
    </rPh>
    <phoneticPr fontId="3"/>
  </si>
  <si>
    <t>育児時間</t>
    <rPh sb="0" eb="2">
      <t>イクジ</t>
    </rPh>
    <rPh sb="2" eb="4">
      <t>ジカン</t>
    </rPh>
    <phoneticPr fontId="3"/>
  </si>
  <si>
    <t>育児休業</t>
    <rPh sb="0" eb="2">
      <t>イクジ</t>
    </rPh>
    <rPh sb="2" eb="4">
      <t>キュウギョウ</t>
    </rPh>
    <phoneticPr fontId="3"/>
  </si>
  <si>
    <t>育児短時間勤務</t>
    <rPh sb="0" eb="2">
      <t>イクジ</t>
    </rPh>
    <rPh sb="2" eb="5">
      <t>タンジカン</t>
    </rPh>
    <rPh sb="5" eb="7">
      <t>キンム</t>
    </rPh>
    <phoneticPr fontId="3"/>
  </si>
  <si>
    <t>部分休業</t>
    <rPh sb="0" eb="2">
      <t>ブブン</t>
    </rPh>
    <rPh sb="2" eb="4">
      <t>キュウギョウ</t>
    </rPh>
    <phoneticPr fontId="3"/>
  </si>
  <si>
    <t>制度名</t>
    <rPh sb="0" eb="2">
      <t>セイド</t>
    </rPh>
    <rPh sb="2" eb="3">
      <t>メイ</t>
    </rPh>
    <phoneticPr fontId="3"/>
  </si>
  <si>
    <t>取得可能期間</t>
    <rPh sb="0" eb="2">
      <t>シュトク</t>
    </rPh>
    <rPh sb="2" eb="4">
      <t>カノウ</t>
    </rPh>
    <rPh sb="4" eb="6">
      <t>キカン</t>
    </rPh>
    <phoneticPr fontId="3"/>
  </si>
  <si>
    <t>取得単位</t>
    <rPh sb="0" eb="2">
      <t>シュトク</t>
    </rPh>
    <rPh sb="2" eb="4">
      <t>タンイ</t>
    </rPh>
    <phoneticPr fontId="3"/>
  </si>
  <si>
    <t>手続き</t>
    <rPh sb="0" eb="2">
      <t>テツヅ</t>
    </rPh>
    <phoneticPr fontId="3"/>
  </si>
  <si>
    <t>給与</t>
    <rPh sb="0" eb="2">
      <t>キュウヨ</t>
    </rPh>
    <phoneticPr fontId="3"/>
  </si>
  <si>
    <t>①</t>
    <phoneticPr fontId="3"/>
  </si>
  <si>
    <t>②</t>
    <phoneticPr fontId="3"/>
  </si>
  <si>
    <t>③</t>
    <phoneticPr fontId="3"/>
  </si>
  <si>
    <t>⑤</t>
    <phoneticPr fontId="3"/>
  </si>
  <si>
    <t>３日</t>
    <rPh sb="1" eb="2">
      <t>ヒ</t>
    </rPh>
    <phoneticPr fontId="3"/>
  </si>
  <si>
    <t>５日</t>
    <rPh sb="1" eb="2">
      <t>ヒ</t>
    </rPh>
    <phoneticPr fontId="3"/>
  </si>
  <si>
    <t>妻の産前８週間（多胎妊娠の場合にあっては、１４週間）から産後８週間を経過する日まで</t>
    <rPh sb="0" eb="1">
      <t>ツマ</t>
    </rPh>
    <rPh sb="2" eb="4">
      <t>サンゼン</t>
    </rPh>
    <rPh sb="28" eb="30">
      <t>サンゴ</t>
    </rPh>
    <phoneticPr fontId="3"/>
  </si>
  <si>
    <t>妻の入院等の日から出産後２週間まで</t>
    <rPh sb="0" eb="1">
      <t>ツマ</t>
    </rPh>
    <rPh sb="2" eb="4">
      <t>ニュウイン</t>
    </rPh>
    <rPh sb="4" eb="5">
      <t>トウ</t>
    </rPh>
    <rPh sb="6" eb="7">
      <t>ヒ</t>
    </rPh>
    <rPh sb="9" eb="11">
      <t>シュッサン</t>
    </rPh>
    <rPh sb="11" eb="12">
      <t>ゴ</t>
    </rPh>
    <rPh sb="13" eb="15">
      <t>シュウカン</t>
    </rPh>
    <phoneticPr fontId="3"/>
  </si>
  <si>
    <t>３年</t>
    <rPh sb="1" eb="2">
      <t>ネン</t>
    </rPh>
    <phoneticPr fontId="3"/>
  </si>
  <si>
    <t>１日</t>
    <rPh sb="1" eb="2">
      <t>ヒ</t>
    </rPh>
    <phoneticPr fontId="3"/>
  </si>
  <si>
    <t>子の小学校入学前まで</t>
    <rPh sb="0" eb="1">
      <t>コ</t>
    </rPh>
    <rPh sb="5" eb="7">
      <t>ニュウガク</t>
    </rPh>
    <rPh sb="7" eb="8">
      <t>マエ</t>
    </rPh>
    <phoneticPr fontId="3"/>
  </si>
  <si>
    <t>育児休業承認請求書
（所属長→人事課長）</t>
    <rPh sb="0" eb="2">
      <t>イクジ</t>
    </rPh>
    <rPh sb="2" eb="4">
      <t>キュウギョウ</t>
    </rPh>
    <rPh sb="4" eb="6">
      <t>ショウニン</t>
    </rPh>
    <rPh sb="6" eb="9">
      <t>セイキュウショ</t>
    </rPh>
    <rPh sb="11" eb="14">
      <t>ショゾクチョウ</t>
    </rPh>
    <rPh sb="15" eb="17">
      <t>ジンジ</t>
    </rPh>
    <rPh sb="17" eb="19">
      <t>カチョウ</t>
    </rPh>
    <phoneticPr fontId="3"/>
  </si>
  <si>
    <t>部分休業承認請求書
（所属長）</t>
    <rPh sb="0" eb="2">
      <t>ブブン</t>
    </rPh>
    <rPh sb="2" eb="4">
      <t>キュウギョウ</t>
    </rPh>
    <rPh sb="4" eb="6">
      <t>ショウニン</t>
    </rPh>
    <rPh sb="6" eb="9">
      <t>セイキュウショ</t>
    </rPh>
    <rPh sb="11" eb="14">
      <t>ショゾクチョウ</t>
    </rPh>
    <phoneticPr fontId="3"/>
  </si>
  <si>
    <t>有給</t>
    <rPh sb="0" eb="2">
      <t>ユウキュウ</t>
    </rPh>
    <phoneticPr fontId="3"/>
  </si>
  <si>
    <t>無給</t>
    <rPh sb="0" eb="2">
      <t>ムキュウ</t>
    </rPh>
    <phoneticPr fontId="3"/>
  </si>
  <si>
    <t>減額</t>
    <rPh sb="0" eb="2">
      <t>ゲンガク</t>
    </rPh>
    <phoneticPr fontId="3"/>
  </si>
  <si>
    <t>庶務事務支援システム</t>
    <rPh sb="0" eb="2">
      <t>ショム</t>
    </rPh>
    <rPh sb="2" eb="4">
      <t>ジム</t>
    </rPh>
    <rPh sb="4" eb="6">
      <t>シエン</t>
    </rPh>
    <phoneticPr fontId="3"/>
  </si>
  <si>
    <t>備考</t>
    <rPh sb="0" eb="2">
      <t>ビコウ</t>
    </rPh>
    <phoneticPr fontId="3"/>
  </si>
  <si>
    <t>④</t>
    <phoneticPr fontId="3"/>
  </si>
  <si>
    <t>⑥</t>
    <phoneticPr fontId="3"/>
  </si>
  <si>
    <t>１日、１時間</t>
    <rPh sb="1" eb="2">
      <t>ヒ</t>
    </rPh>
    <rPh sb="4" eb="6">
      <t>ジカン</t>
    </rPh>
    <phoneticPr fontId="3"/>
  </si>
  <si>
    <t>育児短時間勤務
承認請求書
（所属長→人事課長）</t>
    <rPh sb="0" eb="2">
      <t>イクジ</t>
    </rPh>
    <rPh sb="2" eb="5">
      <t>タンジカン</t>
    </rPh>
    <rPh sb="5" eb="7">
      <t>キンム</t>
    </rPh>
    <rPh sb="8" eb="10">
      <t>ショウニン</t>
    </rPh>
    <rPh sb="10" eb="13">
      <t>セイキュウショ</t>
    </rPh>
    <rPh sb="15" eb="18">
      <t>ショゾクチョウ</t>
    </rPh>
    <rPh sb="19" eb="21">
      <t>ジンジ</t>
    </rPh>
    <rPh sb="21" eb="23">
      <t>カチョウ</t>
    </rPh>
    <phoneticPr fontId="3"/>
  </si>
  <si>
    <t>１月以上
１年以下
（延長可）</t>
    <rPh sb="1" eb="2">
      <t>ツキ</t>
    </rPh>
    <rPh sb="2" eb="4">
      <t>イジョウ</t>
    </rPh>
    <rPh sb="6" eb="7">
      <t>ネン</t>
    </rPh>
    <rPh sb="7" eb="9">
      <t>イカ</t>
    </rPh>
    <rPh sb="11" eb="13">
      <t>エンチョウ</t>
    </rPh>
    <rPh sb="13" eb="14">
      <t>カ</t>
    </rPh>
    <phoneticPr fontId="3"/>
  </si>
  <si>
    <t>１日２回各４５分以内
（まとめて９０分とすることも可）</t>
    <rPh sb="1" eb="2">
      <t>ヒ</t>
    </rPh>
    <rPh sb="3" eb="4">
      <t>カイ</t>
    </rPh>
    <rPh sb="4" eb="5">
      <t>カク</t>
    </rPh>
    <rPh sb="7" eb="8">
      <t>フン</t>
    </rPh>
    <rPh sb="8" eb="10">
      <t>イナイ</t>
    </rPh>
    <rPh sb="18" eb="19">
      <t>フン</t>
    </rPh>
    <rPh sb="25" eb="26">
      <t>カ</t>
    </rPh>
    <phoneticPr fontId="3"/>
  </si>
  <si>
    <t>１月以上
（１月以上であれば日単位でも取得可）</t>
    <rPh sb="1" eb="2">
      <t>ツキ</t>
    </rPh>
    <rPh sb="2" eb="4">
      <t>イジョウ</t>
    </rPh>
    <rPh sb="7" eb="8">
      <t>ツキ</t>
    </rPh>
    <rPh sb="8" eb="10">
      <t>イジョウ</t>
    </rPh>
    <rPh sb="14" eb="15">
      <t>ヒ</t>
    </rPh>
    <rPh sb="15" eb="17">
      <t>タンイ</t>
    </rPh>
    <rPh sb="19" eb="21">
      <t>シュトク</t>
    </rPh>
    <rPh sb="21" eb="22">
      <t>カ</t>
    </rPh>
    <phoneticPr fontId="3"/>
  </si>
  <si>
    <t>勤務時間の始め又は終わりに
１日２時間以内（３０分単位）</t>
    <rPh sb="0" eb="2">
      <t>キンム</t>
    </rPh>
    <rPh sb="2" eb="4">
      <t>ジカン</t>
    </rPh>
    <rPh sb="5" eb="6">
      <t>ハジ</t>
    </rPh>
    <rPh sb="7" eb="8">
      <t>マタ</t>
    </rPh>
    <rPh sb="9" eb="10">
      <t>オ</t>
    </rPh>
    <rPh sb="15" eb="16">
      <t>ヒ</t>
    </rPh>
    <rPh sb="17" eb="19">
      <t>ジカン</t>
    </rPh>
    <rPh sb="19" eb="21">
      <t>イナイ</t>
    </rPh>
    <rPh sb="24" eb="25">
      <t>フン</t>
    </rPh>
    <rPh sb="25" eb="27">
      <t>タンイ</t>
    </rPh>
    <phoneticPr fontId="3"/>
  </si>
  <si>
    <t>その他</t>
    <rPh sb="2" eb="3">
      <t>タ</t>
    </rPh>
    <phoneticPr fontId="3"/>
  </si>
  <si>
    <t>早出遅出勤務</t>
    <rPh sb="0" eb="2">
      <t>ハヤデ</t>
    </rPh>
    <rPh sb="2" eb="4">
      <t>オソデ</t>
    </rPh>
    <rPh sb="4" eb="6">
      <t>キンム</t>
    </rPh>
    <phoneticPr fontId="3"/>
  </si>
  <si>
    <t>休憩時間の特例</t>
    <rPh sb="0" eb="2">
      <t>キュウケイ</t>
    </rPh>
    <rPh sb="2" eb="4">
      <t>ジカン</t>
    </rPh>
    <rPh sb="5" eb="7">
      <t>トクレイ</t>
    </rPh>
    <phoneticPr fontId="3"/>
  </si>
  <si>
    <t>深夜勤務・時間外勤務の制限</t>
    <rPh sb="0" eb="2">
      <t>シンヤ</t>
    </rPh>
    <rPh sb="2" eb="4">
      <t>キンム</t>
    </rPh>
    <rPh sb="5" eb="8">
      <t>ジカンガイ</t>
    </rPh>
    <rPh sb="8" eb="10">
      <t>キンム</t>
    </rPh>
    <rPh sb="11" eb="13">
      <t>セイゲン</t>
    </rPh>
    <phoneticPr fontId="3"/>
  </si>
  <si>
    <t>時間外勤務の免除</t>
    <rPh sb="0" eb="3">
      <t>ジカンガイ</t>
    </rPh>
    <rPh sb="3" eb="5">
      <t>キンム</t>
    </rPh>
    <rPh sb="6" eb="8">
      <t>メンジョ</t>
    </rPh>
    <phoneticPr fontId="3"/>
  </si>
  <si>
    <t>取得可能な場合</t>
    <rPh sb="0" eb="2">
      <t>シュトク</t>
    </rPh>
    <rPh sb="2" eb="4">
      <t>カノウ</t>
    </rPh>
    <rPh sb="5" eb="7">
      <t>バアイ</t>
    </rPh>
    <phoneticPr fontId="3"/>
  </si>
  <si>
    <t>取得
期間</t>
    <rPh sb="0" eb="2">
      <t>シュトク</t>
    </rPh>
    <rPh sb="3" eb="5">
      <t>キカン</t>
    </rPh>
    <phoneticPr fontId="3"/>
  </si>
  <si>
    <t>勤務区分申請書
（所属長→人事課長）</t>
    <rPh sb="0" eb="2">
      <t>キンム</t>
    </rPh>
    <rPh sb="2" eb="4">
      <t>クブン</t>
    </rPh>
    <rPh sb="4" eb="7">
      <t>シンセイショ</t>
    </rPh>
    <rPh sb="9" eb="12">
      <t>ショゾクチョウ</t>
    </rPh>
    <rPh sb="13" eb="16">
      <t>ジンジカ</t>
    </rPh>
    <rPh sb="16" eb="17">
      <t>チョウ</t>
    </rPh>
    <phoneticPr fontId="3"/>
  </si>
  <si>
    <t>深夜勤務・時間外勤務制限請求書
（所属長→人事課長）</t>
    <rPh sb="17" eb="20">
      <t>ショゾクチョウ</t>
    </rPh>
    <rPh sb="21" eb="23">
      <t>ジンジ</t>
    </rPh>
    <rPh sb="23" eb="25">
      <t>カチョウ</t>
    </rPh>
    <phoneticPr fontId="3"/>
  </si>
  <si>
    <t>要件等</t>
    <rPh sb="0" eb="2">
      <t>ヨウケン</t>
    </rPh>
    <rPh sb="2" eb="3">
      <t>トウ</t>
    </rPh>
    <phoneticPr fontId="3"/>
  </si>
  <si>
    <t>育児・介護を行う職員
（詳細は時差通勤の要綱を参照）</t>
    <rPh sb="0" eb="2">
      <t>イクジ</t>
    </rPh>
    <rPh sb="3" eb="5">
      <t>カイゴ</t>
    </rPh>
    <rPh sb="6" eb="7">
      <t>オコナ</t>
    </rPh>
    <rPh sb="8" eb="10">
      <t>ショクイン</t>
    </rPh>
    <rPh sb="12" eb="14">
      <t>ショウサイ</t>
    </rPh>
    <rPh sb="15" eb="17">
      <t>ジサ</t>
    </rPh>
    <rPh sb="17" eb="19">
      <t>ツウキン</t>
    </rPh>
    <rPh sb="20" eb="22">
      <t>ヨウコウ</t>
    </rPh>
    <rPh sb="23" eb="25">
      <t>サンショウ</t>
    </rPh>
    <phoneticPr fontId="3"/>
  </si>
  <si>
    <t>A勤務　8:30～17:15、　B勤務　9:00～17:45
C勤務　8:00～16:45、　D勤務　9:30～18:15</t>
    <rPh sb="1" eb="3">
      <t>キンム</t>
    </rPh>
    <rPh sb="17" eb="19">
      <t>キンム</t>
    </rPh>
    <rPh sb="32" eb="34">
      <t>キンム</t>
    </rPh>
    <rPh sb="48" eb="50">
      <t>キンム</t>
    </rPh>
    <phoneticPr fontId="3"/>
  </si>
  <si>
    <t>内容</t>
    <rPh sb="0" eb="2">
      <t>ナイヨウ</t>
    </rPh>
    <phoneticPr fontId="3"/>
  </si>
  <si>
    <t>①深夜勤務：午後10時～翌日午前5時
②時間外勤務：1月24時間、1年150時間を超えて深夜勤務・時間外勤務をさせてはならない。</t>
    <rPh sb="1" eb="3">
      <t>シンヤ</t>
    </rPh>
    <rPh sb="3" eb="5">
      <t>キンム</t>
    </rPh>
    <rPh sb="6" eb="8">
      <t>ゴゴ</t>
    </rPh>
    <rPh sb="10" eb="11">
      <t>ジ</t>
    </rPh>
    <rPh sb="12" eb="14">
      <t>ヨクジツ</t>
    </rPh>
    <rPh sb="14" eb="16">
      <t>ゴゼン</t>
    </rPh>
    <rPh sb="17" eb="18">
      <t>ジ</t>
    </rPh>
    <rPh sb="20" eb="23">
      <t>ジカンガイ</t>
    </rPh>
    <rPh sb="23" eb="25">
      <t>キンム</t>
    </rPh>
    <rPh sb="27" eb="28">
      <t>ツキ</t>
    </rPh>
    <rPh sb="30" eb="32">
      <t>ジカン</t>
    </rPh>
    <rPh sb="34" eb="35">
      <t>ネン</t>
    </rPh>
    <rPh sb="38" eb="40">
      <t>ジカン</t>
    </rPh>
    <rPh sb="41" eb="42">
      <t>コ</t>
    </rPh>
    <rPh sb="44" eb="46">
      <t>シンヤ</t>
    </rPh>
    <rPh sb="46" eb="48">
      <t>キンム</t>
    </rPh>
    <rPh sb="49" eb="52">
      <t>ジカンガイ</t>
    </rPh>
    <rPh sb="52" eb="54">
      <t>キンム</t>
    </rPh>
    <phoneticPr fontId="3"/>
  </si>
  <si>
    <t>時間外勤務させてはならない。</t>
    <rPh sb="0" eb="3">
      <t>ジカンガイ</t>
    </rPh>
    <rPh sb="3" eb="5">
      <t>キンム</t>
    </rPh>
    <phoneticPr fontId="3"/>
  </si>
  <si>
    <t>⑦</t>
    <phoneticPr fontId="3"/>
  </si>
  <si>
    <t>子が１歳９月に達するまで（誕生日前日）</t>
    <rPh sb="0" eb="1">
      <t>コ</t>
    </rPh>
    <rPh sb="3" eb="4">
      <t>サイ</t>
    </rPh>
    <rPh sb="7" eb="8">
      <t>タッ</t>
    </rPh>
    <rPh sb="13" eb="15">
      <t>タンジョウ</t>
    </rPh>
    <rPh sb="15" eb="16">
      <t>ヒ</t>
    </rPh>
    <rPh sb="16" eb="18">
      <t>ゼンジツ</t>
    </rPh>
    <phoneticPr fontId="3"/>
  </si>
  <si>
    <t>子が３歳に達するまで（誕生日前日）</t>
    <rPh sb="0" eb="1">
      <t>コ</t>
    </rPh>
    <rPh sb="3" eb="4">
      <t>サイ</t>
    </rPh>
    <rPh sb="5" eb="6">
      <t>タッ</t>
    </rPh>
    <rPh sb="11" eb="13">
      <t>タンジョウ</t>
    </rPh>
    <rPh sb="13" eb="14">
      <t>ヒ</t>
    </rPh>
    <rPh sb="14" eb="16">
      <t>ゼンジツ</t>
    </rPh>
    <phoneticPr fontId="3"/>
  </si>
  <si>
    <t>保育園への送迎等の子の世話</t>
    <rPh sb="0" eb="2">
      <t>ホイク</t>
    </rPh>
    <rPh sb="2" eb="3">
      <t>エン</t>
    </rPh>
    <rPh sb="5" eb="8">
      <t>ソウゲイトウ</t>
    </rPh>
    <rPh sb="9" eb="10">
      <t>コ</t>
    </rPh>
    <rPh sb="11" eb="13">
      <t>セワ</t>
    </rPh>
    <phoneticPr fontId="3"/>
  </si>
  <si>
    <t>・妻の出産に係る入退院の付き添い
・出産時の付き添い
・子の出生届　等</t>
    <rPh sb="1" eb="2">
      <t>ツマ</t>
    </rPh>
    <rPh sb="3" eb="5">
      <t>シュッサン</t>
    </rPh>
    <rPh sb="6" eb="7">
      <t>カカ</t>
    </rPh>
    <rPh sb="8" eb="11">
      <t>ニュウタイイン</t>
    </rPh>
    <rPh sb="12" eb="13">
      <t>ツ</t>
    </rPh>
    <rPh sb="14" eb="15">
      <t>ソ</t>
    </rPh>
    <rPh sb="18" eb="20">
      <t>シュッサン</t>
    </rPh>
    <rPh sb="20" eb="21">
      <t>ジ</t>
    </rPh>
    <rPh sb="22" eb="23">
      <t>ツ</t>
    </rPh>
    <rPh sb="24" eb="25">
      <t>ソ</t>
    </rPh>
    <rPh sb="28" eb="29">
      <t>コ</t>
    </rPh>
    <rPh sb="30" eb="32">
      <t>シュッセイ</t>
    </rPh>
    <rPh sb="32" eb="33">
      <t>トド</t>
    </rPh>
    <rPh sb="34" eb="35">
      <t>トウ</t>
    </rPh>
    <phoneticPr fontId="3"/>
  </si>
  <si>
    <t>３歳に満たない子を養育する場合</t>
    <rPh sb="1" eb="2">
      <t>サイ</t>
    </rPh>
    <rPh sb="3" eb="4">
      <t>ミ</t>
    </rPh>
    <rPh sb="7" eb="8">
      <t>コ</t>
    </rPh>
    <rPh sb="9" eb="11">
      <t>ヨウイク</t>
    </rPh>
    <rPh sb="13" eb="15">
      <t>バアイ</t>
    </rPh>
    <phoneticPr fontId="3"/>
  </si>
  <si>
    <t>小学校就学前の子を養育する場合</t>
    <rPh sb="0" eb="3">
      <t>ショウガッコウ</t>
    </rPh>
    <rPh sb="3" eb="5">
      <t>シュウガク</t>
    </rPh>
    <rPh sb="5" eb="6">
      <t>マエ</t>
    </rPh>
    <rPh sb="7" eb="8">
      <t>コ</t>
    </rPh>
    <rPh sb="9" eb="11">
      <t>ヨウイク</t>
    </rPh>
    <rPh sb="13" eb="15">
      <t>バアイ</t>
    </rPh>
    <phoneticPr fontId="3"/>
  </si>
  <si>
    <t>男性職員の育児に係る休暇等の制度</t>
    <rPh sb="0" eb="2">
      <t>ダンセイ</t>
    </rPh>
    <rPh sb="2" eb="4">
      <t>ショクイン</t>
    </rPh>
    <rPh sb="5" eb="7">
      <t>イクジ</t>
    </rPh>
    <rPh sb="8" eb="9">
      <t>カカ</t>
    </rPh>
    <rPh sb="10" eb="12">
      <t>キュウカ</t>
    </rPh>
    <rPh sb="12" eb="13">
      <t>トウ</t>
    </rPh>
    <rPh sb="14" eb="16">
      <t>セイド</t>
    </rPh>
    <phoneticPr fontId="3"/>
  </si>
  <si>
    <t>男性職員の育児に係る給付制度</t>
    <rPh sb="0" eb="2">
      <t>ダンセイ</t>
    </rPh>
    <rPh sb="2" eb="4">
      <t>ショクイン</t>
    </rPh>
    <rPh sb="5" eb="7">
      <t>イクジ</t>
    </rPh>
    <rPh sb="8" eb="9">
      <t>カカ</t>
    </rPh>
    <rPh sb="10" eb="12">
      <t>キュウフ</t>
    </rPh>
    <rPh sb="12" eb="14">
      <t>セイド</t>
    </rPh>
    <phoneticPr fontId="3"/>
  </si>
  <si>
    <t>名称</t>
    <rPh sb="0" eb="2">
      <t>メイショウ</t>
    </rPh>
    <phoneticPr fontId="3"/>
  </si>
  <si>
    <t>給付主体</t>
    <rPh sb="0" eb="2">
      <t>キュウフ</t>
    </rPh>
    <rPh sb="2" eb="4">
      <t>シュタイ</t>
    </rPh>
    <phoneticPr fontId="3"/>
  </si>
  <si>
    <t>要件</t>
    <rPh sb="0" eb="2">
      <t>ヨウケン</t>
    </rPh>
    <phoneticPr fontId="3"/>
  </si>
  <si>
    <t>金額</t>
    <rPh sb="0" eb="2">
      <t>キンガク</t>
    </rPh>
    <phoneticPr fontId="3"/>
  </si>
  <si>
    <t>家族出産費</t>
    <rPh sb="0" eb="2">
      <t>カゾク</t>
    </rPh>
    <rPh sb="2" eb="4">
      <t>シュッサン</t>
    </rPh>
    <rPh sb="4" eb="5">
      <t>ヒ</t>
    </rPh>
    <phoneticPr fontId="3"/>
  </si>
  <si>
    <t>共済</t>
    <rPh sb="0" eb="2">
      <t>キョウサイ</t>
    </rPh>
    <phoneticPr fontId="3"/>
  </si>
  <si>
    <t>被扶養者が出産したとき</t>
    <rPh sb="0" eb="1">
      <t>ヒ</t>
    </rPh>
    <rPh sb="1" eb="3">
      <t>フヨウ</t>
    </rPh>
    <rPh sb="3" eb="4">
      <t>シャ</t>
    </rPh>
    <rPh sb="5" eb="7">
      <t>シュッサン</t>
    </rPh>
    <phoneticPr fontId="3"/>
  </si>
  <si>
    <t>家族出産費請求書の提出</t>
    <rPh sb="0" eb="2">
      <t>カゾク</t>
    </rPh>
    <rPh sb="2" eb="4">
      <t>シュッサン</t>
    </rPh>
    <rPh sb="4" eb="5">
      <t>ヒ</t>
    </rPh>
    <rPh sb="5" eb="8">
      <t>セイキュウショ</t>
    </rPh>
    <rPh sb="9" eb="11">
      <t>テイシュツ</t>
    </rPh>
    <phoneticPr fontId="3"/>
  </si>
  <si>
    <t>３万円</t>
    <rPh sb="1" eb="3">
      <t>マンエン</t>
    </rPh>
    <phoneticPr fontId="3"/>
  </si>
  <si>
    <t>出産祝金</t>
    <rPh sb="0" eb="2">
      <t>シュッサン</t>
    </rPh>
    <rPh sb="2" eb="3">
      <t>イワ</t>
    </rPh>
    <rPh sb="3" eb="4">
      <t>キン</t>
    </rPh>
    <phoneticPr fontId="3"/>
  </si>
  <si>
    <t>互助会</t>
    <rPh sb="0" eb="3">
      <t>ゴジョカイ</t>
    </rPh>
    <phoneticPr fontId="3"/>
  </si>
  <si>
    <t>職員及び配偶者が出産したとき</t>
    <rPh sb="0" eb="2">
      <t>ショクイン</t>
    </rPh>
    <rPh sb="2" eb="3">
      <t>オヨ</t>
    </rPh>
    <rPh sb="4" eb="7">
      <t>ハイグウシャ</t>
    </rPh>
    <rPh sb="8" eb="10">
      <t>シュッサン</t>
    </rPh>
    <phoneticPr fontId="3"/>
  </si>
  <si>
    <t>職員：２万円
配偶者：１万円
第３子以降の出産：１万円加算</t>
    <rPh sb="0" eb="2">
      <t>ショクイン</t>
    </rPh>
    <rPh sb="4" eb="6">
      <t>マンエン</t>
    </rPh>
    <rPh sb="7" eb="10">
      <t>ハイグウシャ</t>
    </rPh>
    <rPh sb="12" eb="14">
      <t>マンエン</t>
    </rPh>
    <rPh sb="15" eb="16">
      <t>ダイ</t>
    </rPh>
    <rPh sb="17" eb="18">
      <t>コ</t>
    </rPh>
    <rPh sb="18" eb="20">
      <t>イコウ</t>
    </rPh>
    <rPh sb="21" eb="23">
      <t>シュッサン</t>
    </rPh>
    <rPh sb="25" eb="27">
      <t>マンエン</t>
    </rPh>
    <rPh sb="27" eb="29">
      <t>カサン</t>
    </rPh>
    <phoneticPr fontId="3"/>
  </si>
  <si>
    <t>生まれた子が２週間以内に死亡した場合には給付しない。</t>
    <rPh sb="0" eb="1">
      <t>ウ</t>
    </rPh>
    <rPh sb="4" eb="5">
      <t>コ</t>
    </rPh>
    <rPh sb="7" eb="9">
      <t>シュウカン</t>
    </rPh>
    <rPh sb="9" eb="11">
      <t>イナイ</t>
    </rPh>
    <rPh sb="12" eb="14">
      <t>シボウ</t>
    </rPh>
    <rPh sb="16" eb="18">
      <t>バアイ</t>
    </rPh>
    <rPh sb="20" eb="22">
      <t>キュウフ</t>
    </rPh>
    <phoneticPr fontId="3"/>
  </si>
  <si>
    <t>育児休業
手当金</t>
    <rPh sb="0" eb="2">
      <t>イクジ</t>
    </rPh>
    <rPh sb="2" eb="4">
      <t>キュウギョウ</t>
    </rPh>
    <rPh sb="5" eb="7">
      <t>テアテ</t>
    </rPh>
    <rPh sb="7" eb="8">
      <t>キン</t>
    </rPh>
    <phoneticPr fontId="3"/>
  </si>
  <si>
    <t>育児休業手当金請求書の提出</t>
    <rPh sb="0" eb="2">
      <t>イクジ</t>
    </rPh>
    <rPh sb="2" eb="4">
      <t>キュウギョウ</t>
    </rPh>
    <rPh sb="4" eb="6">
      <t>テアテ</t>
    </rPh>
    <rPh sb="6" eb="7">
      <t>キン</t>
    </rPh>
    <rPh sb="7" eb="10">
      <t>セイキュウショ</t>
    </rPh>
    <rPh sb="11" eb="13">
      <t>テイシュツ</t>
    </rPh>
    <phoneticPr fontId="3"/>
  </si>
  <si>
    <t>入学祝金</t>
    <rPh sb="0" eb="2">
      <t>ニュウガク</t>
    </rPh>
    <rPh sb="2" eb="3">
      <t>イワイ</t>
    </rPh>
    <rPh sb="3" eb="4">
      <t>キン</t>
    </rPh>
    <phoneticPr fontId="3"/>
  </si>
  <si>
    <t>会員の子が小学校、中学校及び高等学校又は高等専門学校に入学したとき</t>
    <rPh sb="0" eb="2">
      <t>カイイン</t>
    </rPh>
    <rPh sb="3" eb="4">
      <t>コ</t>
    </rPh>
    <rPh sb="5" eb="8">
      <t>ショウガッコウ</t>
    </rPh>
    <rPh sb="9" eb="12">
      <t>チュウガッコウ</t>
    </rPh>
    <rPh sb="12" eb="13">
      <t>オヨ</t>
    </rPh>
    <rPh sb="14" eb="16">
      <t>コウトウ</t>
    </rPh>
    <rPh sb="16" eb="18">
      <t>ガッコウ</t>
    </rPh>
    <rPh sb="18" eb="19">
      <t>マタ</t>
    </rPh>
    <rPh sb="20" eb="22">
      <t>コウトウ</t>
    </rPh>
    <rPh sb="22" eb="24">
      <t>センモン</t>
    </rPh>
    <rPh sb="24" eb="26">
      <t>ガッコウ</t>
    </rPh>
    <rPh sb="27" eb="29">
      <t>ニュウガク</t>
    </rPh>
    <phoneticPr fontId="3"/>
  </si>
  <si>
    <t>１万円</t>
    <rPh sb="1" eb="3">
      <t>マンエン</t>
    </rPh>
    <phoneticPr fontId="3"/>
  </si>
  <si>
    <t>入学祝金請求書の提出</t>
    <rPh sb="0" eb="2">
      <t>ニュウガク</t>
    </rPh>
    <rPh sb="2" eb="3">
      <t>イワイ</t>
    </rPh>
    <rPh sb="3" eb="4">
      <t>キン</t>
    </rPh>
    <rPh sb="4" eb="7">
      <t>セイキュウショ</t>
    </rPh>
    <rPh sb="8" eb="10">
      <t>テイシュツ</t>
    </rPh>
    <phoneticPr fontId="3"/>
  </si>
  <si>
    <t>転入学、編入学には給付しない。</t>
    <rPh sb="0" eb="1">
      <t>テン</t>
    </rPh>
    <rPh sb="1" eb="3">
      <t>ニュウガク</t>
    </rPh>
    <rPh sb="4" eb="7">
      <t>ヘンニュウガク</t>
    </rPh>
    <rPh sb="9" eb="11">
      <t>キュウフ</t>
    </rPh>
    <phoneticPr fontId="3"/>
  </si>
  <si>
    <t>入園等祝金</t>
    <rPh sb="0" eb="2">
      <t>ニュウエン</t>
    </rPh>
    <rPh sb="2" eb="3">
      <t>トウ</t>
    </rPh>
    <rPh sb="3" eb="4">
      <t>イワイ</t>
    </rPh>
    <rPh sb="4" eb="5">
      <t>キン</t>
    </rPh>
    <phoneticPr fontId="3"/>
  </si>
  <si>
    <t>会員の子が入園等の年齢に達したとき（３歳）</t>
    <rPh sb="0" eb="2">
      <t>カイイン</t>
    </rPh>
    <rPh sb="3" eb="4">
      <t>コ</t>
    </rPh>
    <rPh sb="5" eb="7">
      <t>ニュウエン</t>
    </rPh>
    <rPh sb="7" eb="8">
      <t>トウ</t>
    </rPh>
    <rPh sb="9" eb="11">
      <t>ネンレイ</t>
    </rPh>
    <rPh sb="12" eb="13">
      <t>タッ</t>
    </rPh>
    <rPh sb="19" eb="20">
      <t>サイ</t>
    </rPh>
    <phoneticPr fontId="3"/>
  </si>
  <si>
    <t>入園等祝金請求書の提出</t>
    <rPh sb="0" eb="2">
      <t>ニュウエン</t>
    </rPh>
    <rPh sb="2" eb="3">
      <t>トウ</t>
    </rPh>
    <rPh sb="3" eb="4">
      <t>イワイ</t>
    </rPh>
    <rPh sb="4" eb="5">
      <t>キン</t>
    </rPh>
    <rPh sb="5" eb="8">
      <t>セイキュウショ</t>
    </rPh>
    <rPh sb="9" eb="11">
      <t>テイシュツ</t>
    </rPh>
    <phoneticPr fontId="3"/>
  </si>
  <si>
    <t>・出産した子の世話
・上の子の保育園への送迎</t>
    <rPh sb="11" eb="12">
      <t>ウエ</t>
    </rPh>
    <rPh sb="13" eb="14">
      <t>コ</t>
    </rPh>
    <rPh sb="15" eb="18">
      <t>ホイクエン</t>
    </rPh>
    <rPh sb="20" eb="22">
      <t>ソウゲイ</t>
    </rPh>
    <phoneticPr fontId="3"/>
  </si>
  <si>
    <t>新マイパパ育児ガイドブック</t>
  </si>
  <si>
    <t>※育児に関する休暇・給付制度等の詳細は、「子育て支援ハンドブック」を参照してください。
　人事課HP（http://www.pref.ishikawa.jp/jinjika/tokuteikeikaku/kosodateshien.htm）に掲載</t>
    <rPh sb="1" eb="3">
      <t>イクジ</t>
    </rPh>
    <rPh sb="4" eb="5">
      <t>カン</t>
    </rPh>
    <rPh sb="7" eb="9">
      <t>キュウカ</t>
    </rPh>
    <rPh sb="10" eb="12">
      <t>キュウフ</t>
    </rPh>
    <rPh sb="12" eb="14">
      <t>セイド</t>
    </rPh>
    <rPh sb="14" eb="15">
      <t>トウ</t>
    </rPh>
    <rPh sb="16" eb="18">
      <t>ショウサイ</t>
    </rPh>
    <rPh sb="21" eb="23">
      <t>コソダ</t>
    </rPh>
    <rPh sb="24" eb="26">
      <t>シエン</t>
    </rPh>
    <rPh sb="34" eb="36">
      <t>サンショウ</t>
    </rPh>
    <rPh sb="45" eb="47">
      <t>ジンジ</t>
    </rPh>
    <rPh sb="47" eb="48">
      <t>カ</t>
    </rPh>
    <rPh sb="121" eb="123">
      <t>ケイサイ</t>
    </rPh>
    <phoneticPr fontId="3"/>
  </si>
  <si>
    <t>　この「新マイパパ育児ガイドブック」は、男性職員が取得できる休暇制度などをまとめたものです。
　これから育児が始まるパパ向けの手引書としてご活用ください。</t>
    <phoneticPr fontId="4"/>
  </si>
  <si>
    <r>
      <t xml:space="preserve">子の小学校入学前まで
</t>
    </r>
    <r>
      <rPr>
        <sz val="9"/>
        <rFont val="HGPｺﾞｼｯｸM"/>
        <family val="3"/>
        <charset val="128"/>
      </rPr>
      <t>①1日3時間55分、②1日4時間55分、③週3日、④週2日と1日3時間55分</t>
    </r>
    <rPh sb="0" eb="1">
      <t>コ</t>
    </rPh>
    <rPh sb="5" eb="7">
      <t>ニュウガク</t>
    </rPh>
    <rPh sb="7" eb="8">
      <t>マエ</t>
    </rPh>
    <phoneticPr fontId="3"/>
  </si>
  <si>
    <t>１日、半日、１時間</t>
    <rPh sb="1" eb="2">
      <t>ヒ</t>
    </rPh>
    <rPh sb="3" eb="5">
      <t>ハンニチ</t>
    </rPh>
    <rPh sb="7" eb="9">
      <t>ジカン</t>
    </rPh>
    <phoneticPr fontId="3"/>
  </si>
  <si>
    <t>E勤務　8:30～17:00、　F勤務　9:00～17:30
G勤務　8:00～16:30、　H勤務　9:30～18:00</t>
    <rPh sb="1" eb="3">
      <t>キンム</t>
    </rPh>
    <rPh sb="17" eb="19">
      <t>キンム</t>
    </rPh>
    <rPh sb="32" eb="34">
      <t>キンム</t>
    </rPh>
    <rPh sb="48" eb="50">
      <t>キンム</t>
    </rPh>
    <phoneticPr fontId="3"/>
  </si>
  <si>
    <t>家族出産費
附加金</t>
    <rPh sb="0" eb="2">
      <t>カゾク</t>
    </rPh>
    <rPh sb="2" eb="4">
      <t>シュッサン</t>
    </rPh>
    <rPh sb="4" eb="5">
      <t>ヒ</t>
    </rPh>
    <rPh sb="6" eb="8">
      <t>フカ</t>
    </rPh>
    <rPh sb="8" eb="9">
      <t>キン</t>
    </rPh>
    <phoneticPr fontId="3"/>
  </si>
  <si>
    <t>・負傷・疾病に係る家族の世話
　：期間の定めなし
・疾病の予防に係る子の世話
　：子の中学校入学前まで</t>
    <rPh sb="1" eb="3">
      <t>フショウ</t>
    </rPh>
    <rPh sb="4" eb="6">
      <t>シッペイ</t>
    </rPh>
    <rPh sb="7" eb="8">
      <t>カカ</t>
    </rPh>
    <rPh sb="9" eb="11">
      <t>カゾク</t>
    </rPh>
    <rPh sb="12" eb="14">
      <t>セワ</t>
    </rPh>
    <rPh sb="17" eb="19">
      <t>キカン</t>
    </rPh>
    <rPh sb="20" eb="21">
      <t>サダ</t>
    </rPh>
    <rPh sb="26" eb="28">
      <t>シッペイ</t>
    </rPh>
    <rPh sb="29" eb="31">
      <t>ヨボウ</t>
    </rPh>
    <rPh sb="32" eb="33">
      <t>カカ</t>
    </rPh>
    <rPh sb="34" eb="35">
      <t>コ</t>
    </rPh>
    <rPh sb="36" eb="38">
      <t>セワ</t>
    </rPh>
    <rPh sb="41" eb="42">
      <t>コ</t>
    </rPh>
    <rPh sb="43" eb="46">
      <t>チュウガッコウ</t>
    </rPh>
    <rPh sb="46" eb="48">
      <t>ニュウガク</t>
    </rPh>
    <rPh sb="48" eb="49">
      <t>マエ</t>
    </rPh>
    <phoneticPr fontId="3"/>
  </si>
  <si>
    <r>
      <t xml:space="preserve">育児・介護を行う職員
</t>
    </r>
    <r>
      <rPr>
        <sz val="10"/>
        <rFont val="HGPｺﾞｼｯｸM"/>
        <family val="3"/>
        <charset val="128"/>
      </rPr>
      <t>（詳細は平成22年6月23日人第235号を参照）</t>
    </r>
    <rPh sb="0" eb="2">
      <t>イクジ</t>
    </rPh>
    <rPh sb="3" eb="5">
      <t>カイゴ</t>
    </rPh>
    <rPh sb="6" eb="7">
      <t>オコナ</t>
    </rPh>
    <rPh sb="8" eb="10">
      <t>ショクイン</t>
    </rPh>
    <rPh sb="12" eb="14">
      <t>ショウサイ</t>
    </rPh>
    <rPh sb="15" eb="17">
      <t>ヘイセイ</t>
    </rPh>
    <rPh sb="19" eb="20">
      <t>ネン</t>
    </rPh>
    <rPh sb="21" eb="22">
      <t>ガツ</t>
    </rPh>
    <rPh sb="24" eb="25">
      <t>ヒ</t>
    </rPh>
    <rPh sb="25" eb="26">
      <t>ジン</t>
    </rPh>
    <rPh sb="26" eb="27">
      <t>ダイ</t>
    </rPh>
    <rPh sb="30" eb="31">
      <t>ゴウ</t>
    </rPh>
    <rPh sb="32" eb="34">
      <t>サンショウ</t>
    </rPh>
    <phoneticPr fontId="3"/>
  </si>
  <si>
    <r>
      <t>3歳未満の子を養育する必要がある職員又は介護を行う職員</t>
    </r>
    <r>
      <rPr>
        <sz val="10"/>
        <rFont val="HGPｺﾞｼｯｸM"/>
        <family val="3"/>
        <charset val="128"/>
      </rPr>
      <t>（詳細は平成22年6月23日人第235号を参照）</t>
    </r>
    <rPh sb="2" eb="4">
      <t>ミマン</t>
    </rPh>
    <rPh sb="18" eb="19">
      <t>マタ</t>
    </rPh>
    <rPh sb="20" eb="22">
      <t>カイゴ</t>
    </rPh>
    <rPh sb="23" eb="24">
      <t>オコナ</t>
    </rPh>
    <rPh sb="25" eb="27">
      <t>ショクイン</t>
    </rPh>
    <phoneticPr fontId="3"/>
  </si>
  <si>
    <t>家族の看護休暇</t>
    <rPh sb="0" eb="2">
      <t>カゾク</t>
    </rPh>
    <rPh sb="3" eb="5">
      <t>カンゴ</t>
    </rPh>
    <rPh sb="5" eb="7">
      <t>キュウカ</t>
    </rPh>
    <phoneticPr fontId="3"/>
  </si>
  <si>
    <t>負傷・疾病にかかった配偶者又は１親等の親族の世話又は疾病の予防を図るために必要な中学校入学前の子の世話</t>
    <rPh sb="10" eb="13">
      <t>ハイグウシャ</t>
    </rPh>
    <rPh sb="13" eb="14">
      <t>マタ</t>
    </rPh>
    <rPh sb="16" eb="18">
      <t>シントウ</t>
    </rPh>
    <rPh sb="19" eb="21">
      <t>シンゾク</t>
    </rPh>
    <phoneticPr fontId="3"/>
  </si>
  <si>
    <t>年５日（中学校入学前の子が2人以上の場合10日）</t>
    <rPh sb="0" eb="1">
      <t>ネン</t>
    </rPh>
    <rPh sb="2" eb="3">
      <t>ヒ</t>
    </rPh>
    <rPh sb="4" eb="7">
      <t>チュウガッコウ</t>
    </rPh>
    <rPh sb="7" eb="9">
      <t>ニュウガク</t>
    </rPh>
    <rPh sb="9" eb="10">
      <t>マエ</t>
    </rPh>
    <rPh sb="11" eb="12">
      <t>コ</t>
    </rPh>
    <rPh sb="14" eb="15">
      <t>ヒト</t>
    </rPh>
    <rPh sb="15" eb="17">
      <t>イジョウ</t>
    </rPh>
    <rPh sb="18" eb="20">
      <t>バアイ</t>
    </rPh>
    <rPh sb="22" eb="23">
      <t>ヒ</t>
    </rPh>
    <phoneticPr fontId="3"/>
  </si>
  <si>
    <t>４２万円（※産科医療補償制度に加入する医療機関で出産した場合。ただし、制度に加入していない医療機関で、在胎週数２２週未満で出産した場合　４０万４千円支給）</t>
    <rPh sb="2" eb="4">
      <t>マンエン</t>
    </rPh>
    <rPh sb="6" eb="8">
      <t>サンカ</t>
    </rPh>
    <rPh sb="8" eb="10">
      <t>イリョウ</t>
    </rPh>
    <rPh sb="10" eb="12">
      <t>ホショウ</t>
    </rPh>
    <rPh sb="12" eb="14">
      <t>セイド</t>
    </rPh>
    <rPh sb="15" eb="17">
      <t>カニュウ</t>
    </rPh>
    <rPh sb="19" eb="21">
      <t>イリョウ</t>
    </rPh>
    <rPh sb="21" eb="23">
      <t>キカン</t>
    </rPh>
    <rPh sb="24" eb="26">
      <t>シュッサン</t>
    </rPh>
    <rPh sb="28" eb="30">
      <t>バアイ</t>
    </rPh>
    <rPh sb="35" eb="37">
      <t>セイド</t>
    </rPh>
    <rPh sb="38" eb="40">
      <t>カニュウ</t>
    </rPh>
    <rPh sb="45" eb="47">
      <t>イリョウ</t>
    </rPh>
    <rPh sb="47" eb="49">
      <t>キカン</t>
    </rPh>
    <rPh sb="51" eb="53">
      <t>ザイタイ</t>
    </rPh>
    <rPh sb="53" eb="55">
      <t>シュウスウ</t>
    </rPh>
    <rPh sb="57" eb="58">
      <t>シュウ</t>
    </rPh>
    <rPh sb="58" eb="60">
      <t>ミマン</t>
    </rPh>
    <rPh sb="61" eb="63">
      <t>シュッサン</t>
    </rPh>
    <rPh sb="65" eb="67">
      <t>バアイ</t>
    </rPh>
    <rPh sb="73" eb="74">
      <t>エン</t>
    </rPh>
    <rPh sb="74" eb="76">
      <t>シキュウ</t>
    </rPh>
    <phoneticPr fontId="3"/>
  </si>
  <si>
    <t>妊娠４月（８５日）以上であれば支給（死産、流産の場合も）
双生児以上の場合、人数分の額を支給</t>
    <rPh sb="0" eb="2">
      <t>ニンシン</t>
    </rPh>
    <rPh sb="3" eb="4">
      <t>ツキ</t>
    </rPh>
    <rPh sb="7" eb="8">
      <t>ニチ</t>
    </rPh>
    <rPh sb="9" eb="11">
      <t>イジョウ</t>
    </rPh>
    <rPh sb="15" eb="17">
      <t>シキュウ</t>
    </rPh>
    <rPh sb="18" eb="19">
      <t>シ</t>
    </rPh>
    <rPh sb="19" eb="20">
      <t>サン</t>
    </rPh>
    <rPh sb="21" eb="22">
      <t>リュウ</t>
    </rPh>
    <rPh sb="22" eb="23">
      <t>サン</t>
    </rPh>
    <rPh sb="24" eb="26">
      <t>バアイ</t>
    </rPh>
    <rPh sb="29" eb="31">
      <t>ソウセイ</t>
    </rPh>
    <rPh sb="31" eb="32">
      <t>ジ</t>
    </rPh>
    <rPh sb="32" eb="34">
      <t>イジョウ</t>
    </rPh>
    <rPh sb="35" eb="37">
      <t>バアイ</t>
    </rPh>
    <rPh sb="38" eb="40">
      <t>ニンズウ</t>
    </rPh>
    <rPh sb="40" eb="41">
      <t>ブン</t>
    </rPh>
    <rPh sb="42" eb="43">
      <t>ガク</t>
    </rPh>
    <rPh sb="44" eb="46">
      <t>シキュウ</t>
    </rPh>
    <phoneticPr fontId="3"/>
  </si>
  <si>
    <t>１歳未満の子を養育するため、育児休業を取得したとき当該育児休業に係る子が１歳に達する日までの期間について支給（特別な事情がある場合は、最長で子が２歳に達するまで支給、ただし部分休業を除く。）</t>
    <rPh sb="1" eb="2">
      <t>サイ</t>
    </rPh>
    <rPh sb="2" eb="4">
      <t>ミマン</t>
    </rPh>
    <rPh sb="5" eb="6">
      <t>コ</t>
    </rPh>
    <rPh sb="7" eb="9">
      <t>ヨウイク</t>
    </rPh>
    <rPh sb="14" eb="16">
      <t>イクジ</t>
    </rPh>
    <rPh sb="16" eb="18">
      <t>キュウギョウ</t>
    </rPh>
    <rPh sb="19" eb="21">
      <t>シュトク</t>
    </rPh>
    <rPh sb="25" eb="27">
      <t>トウガイ</t>
    </rPh>
    <rPh sb="27" eb="29">
      <t>イクジ</t>
    </rPh>
    <rPh sb="29" eb="31">
      <t>キュウギョウ</t>
    </rPh>
    <rPh sb="32" eb="33">
      <t>カカ</t>
    </rPh>
    <rPh sb="34" eb="35">
      <t>コ</t>
    </rPh>
    <rPh sb="37" eb="38">
      <t>サイ</t>
    </rPh>
    <rPh sb="39" eb="40">
      <t>タッ</t>
    </rPh>
    <rPh sb="42" eb="43">
      <t>ヒ</t>
    </rPh>
    <rPh sb="46" eb="48">
      <t>キカン</t>
    </rPh>
    <rPh sb="52" eb="54">
      <t>シキュウ</t>
    </rPh>
    <rPh sb="55" eb="57">
      <t>トクベツ</t>
    </rPh>
    <rPh sb="58" eb="60">
      <t>ジジョウ</t>
    </rPh>
    <rPh sb="63" eb="65">
      <t>バアイ</t>
    </rPh>
    <rPh sb="67" eb="68">
      <t>サイ</t>
    </rPh>
    <rPh sb="68" eb="69">
      <t>チョウ</t>
    </rPh>
    <rPh sb="70" eb="71">
      <t>コ</t>
    </rPh>
    <rPh sb="73" eb="74">
      <t>サイ</t>
    </rPh>
    <rPh sb="75" eb="76">
      <t>タッ</t>
    </rPh>
    <rPh sb="80" eb="82">
      <t>シキュウ</t>
    </rPh>
    <rPh sb="86" eb="88">
      <t>ブブン</t>
    </rPh>
    <rPh sb="88" eb="90">
      <t>キュウギョウ</t>
    </rPh>
    <rPh sb="91" eb="92">
      <t>ノゾ</t>
    </rPh>
    <phoneticPr fontId="3"/>
  </si>
  <si>
    <t>①育児休業開始から１８０日に達するまでの間
　　〔標準報酬日額〕 × ６７／１００
②残りの期間
　　〔標準報酬日額〕 × ５０／１００</t>
    <rPh sb="1" eb="3">
      <t>イクジ</t>
    </rPh>
    <rPh sb="3" eb="5">
      <t>キュウギョウ</t>
    </rPh>
    <rPh sb="5" eb="7">
      <t>カイシ</t>
    </rPh>
    <rPh sb="12" eb="13">
      <t>ヒ</t>
    </rPh>
    <rPh sb="14" eb="15">
      <t>タッ</t>
    </rPh>
    <rPh sb="20" eb="21">
      <t>マ</t>
    </rPh>
    <rPh sb="44" eb="45">
      <t>ノコ</t>
    </rPh>
    <rPh sb="47" eb="49">
      <t>キカン</t>
    </rPh>
    <phoneticPr fontId="3"/>
  </si>
  <si>
    <t>【パパ・ママ育休プラスに該当するとき】
配偶者が子の１歳の誕生日の前日までに１日でも育児休業を取得している場合、その子が１歳２月の前日までの期間で、組合員が育児休業を取得した期間（最大１年間）支給される。
※特別な事情がある場合は、１歳２月から１歳６月まで対象期間を延長可能（ただし最大１年間の支給は変更なし）。
〈必要書類〉
世帯全員の住民票(写)と配偶者の育児休業の取得を確認できる書類（辞令の写し等）</t>
    <rPh sb="6" eb="8">
      <t>イクキュウ</t>
    </rPh>
    <rPh sb="12" eb="14">
      <t>ガイトウ</t>
    </rPh>
    <rPh sb="20" eb="23">
      <t>ハイグウシャ</t>
    </rPh>
    <rPh sb="24" eb="25">
      <t>コ</t>
    </rPh>
    <rPh sb="27" eb="28">
      <t>サイ</t>
    </rPh>
    <rPh sb="29" eb="32">
      <t>タンジョウビ</t>
    </rPh>
    <rPh sb="33" eb="35">
      <t>ゼンジツ</t>
    </rPh>
    <rPh sb="39" eb="40">
      <t>ヒ</t>
    </rPh>
    <rPh sb="42" eb="44">
      <t>イクジ</t>
    </rPh>
    <rPh sb="44" eb="46">
      <t>キュウギョウ</t>
    </rPh>
    <rPh sb="47" eb="49">
      <t>シュトク</t>
    </rPh>
    <rPh sb="53" eb="55">
      <t>バアイ</t>
    </rPh>
    <rPh sb="58" eb="59">
      <t>コ</t>
    </rPh>
    <rPh sb="61" eb="62">
      <t>サイ</t>
    </rPh>
    <rPh sb="63" eb="64">
      <t>ツキ</t>
    </rPh>
    <rPh sb="65" eb="67">
      <t>ゼンジツ</t>
    </rPh>
    <rPh sb="70" eb="72">
      <t>キカン</t>
    </rPh>
    <rPh sb="74" eb="77">
      <t>クミアイイン</t>
    </rPh>
    <rPh sb="78" eb="80">
      <t>イクジ</t>
    </rPh>
    <rPh sb="80" eb="82">
      <t>キュウギョウ</t>
    </rPh>
    <rPh sb="83" eb="85">
      <t>シュトク</t>
    </rPh>
    <rPh sb="87" eb="89">
      <t>キカン</t>
    </rPh>
    <rPh sb="90" eb="92">
      <t>サイダイ</t>
    </rPh>
    <rPh sb="93" eb="95">
      <t>ネンカン</t>
    </rPh>
    <rPh sb="96" eb="98">
      <t>シキュウ</t>
    </rPh>
    <rPh sb="104" eb="106">
      <t>トクベツ</t>
    </rPh>
    <rPh sb="107" eb="109">
      <t>ジジョウ</t>
    </rPh>
    <rPh sb="112" eb="114">
      <t>バアイ</t>
    </rPh>
    <rPh sb="117" eb="118">
      <t>サイ</t>
    </rPh>
    <rPh sb="119" eb="120">
      <t>ツキ</t>
    </rPh>
    <rPh sb="123" eb="124">
      <t>サイ</t>
    </rPh>
    <rPh sb="125" eb="126">
      <t>ツキ</t>
    </rPh>
    <rPh sb="128" eb="130">
      <t>タイショウ</t>
    </rPh>
    <rPh sb="130" eb="132">
      <t>キカン</t>
    </rPh>
    <rPh sb="133" eb="135">
      <t>エンチョウ</t>
    </rPh>
    <rPh sb="135" eb="137">
      <t>カノウ</t>
    </rPh>
    <rPh sb="141" eb="143">
      <t>サイダイ</t>
    </rPh>
    <rPh sb="144" eb="146">
      <t>ネンカン</t>
    </rPh>
    <rPh sb="147" eb="149">
      <t>シキュウ</t>
    </rPh>
    <rPh sb="150" eb="152">
      <t>ヘンコウ</t>
    </rPh>
    <rPh sb="158" eb="160">
      <t>ヒツヨウ</t>
    </rPh>
    <rPh sb="160" eb="162">
      <t>ショルイ</t>
    </rPh>
    <rPh sb="164" eb="166">
      <t>セタイ</t>
    </rPh>
    <rPh sb="166" eb="168">
      <t>ゼンイン</t>
    </rPh>
    <rPh sb="169" eb="172">
      <t>ジュウミンヒョウ</t>
    </rPh>
    <rPh sb="173" eb="174">
      <t>ウツ</t>
    </rPh>
    <rPh sb="176" eb="179">
      <t>ハイグウシャ</t>
    </rPh>
    <rPh sb="180" eb="182">
      <t>イクジ</t>
    </rPh>
    <rPh sb="182" eb="184">
      <t>キュウギョウ</t>
    </rPh>
    <rPh sb="185" eb="187">
      <t>シュトク</t>
    </rPh>
    <rPh sb="188" eb="190">
      <t>カクニン</t>
    </rPh>
    <rPh sb="193" eb="195">
      <t>ショルイ</t>
    </rPh>
    <rPh sb="196" eb="198">
      <t>ジレイ</t>
    </rPh>
    <rPh sb="199" eb="200">
      <t>ウツ</t>
    </rPh>
    <rPh sb="201" eb="202">
      <t>ナド</t>
    </rPh>
    <phoneticPr fontId="3"/>
  </si>
  <si>
    <t>出産祝金請求書の提出</t>
    <rPh sb="0" eb="2">
      <t>シュッサン</t>
    </rPh>
    <rPh sb="2" eb="3">
      <t>イワ</t>
    </rPh>
    <rPh sb="3" eb="4">
      <t>キン</t>
    </rPh>
    <rPh sb="4" eb="7">
      <t>セイキュウショ</t>
    </rPh>
    <phoneticPr fontId="3"/>
  </si>
  <si>
    <t>各１万円</t>
    <rPh sb="0" eb="1">
      <t>カク</t>
    </rPh>
    <rPh sb="2" eb="4">
      <t>マンエン</t>
    </rPh>
    <phoneticPr fontId="3"/>
  </si>
  <si>
    <t>パ パ の 子 育 て 計 画 書</t>
    <rPh sb="6" eb="7">
      <t>コ</t>
    </rPh>
    <rPh sb="8" eb="9">
      <t>イク</t>
    </rPh>
    <rPh sb="16" eb="17">
      <t>ショ</t>
    </rPh>
    <phoneticPr fontId="15"/>
  </si>
  <si>
    <t xml:space="preserve"> 所 属 名</t>
    <rPh sb="1" eb="2">
      <t>トコロ</t>
    </rPh>
    <rPh sb="3" eb="4">
      <t>ゾク</t>
    </rPh>
    <rPh sb="5" eb="6">
      <t>メイ</t>
    </rPh>
    <phoneticPr fontId="15"/>
  </si>
  <si>
    <t xml:space="preserve"> 職 氏 名</t>
    <rPh sb="1" eb="2">
      <t>ショク</t>
    </rPh>
    <rPh sb="3" eb="4">
      <t>シ</t>
    </rPh>
    <rPh sb="5" eb="6">
      <t>ナ</t>
    </rPh>
    <phoneticPr fontId="15"/>
  </si>
  <si>
    <t>１　休暇等の取得予定</t>
    <rPh sb="2" eb="4">
      <t>キュウカ</t>
    </rPh>
    <rPh sb="4" eb="5">
      <t>トウ</t>
    </rPh>
    <rPh sb="6" eb="8">
      <t>シュトク</t>
    </rPh>
    <rPh sb="8" eb="10">
      <t>ヨテイ</t>
    </rPh>
    <phoneticPr fontId="15"/>
  </si>
  <si>
    <t>産前８週</t>
    <rPh sb="0" eb="2">
      <t>サンゼン</t>
    </rPh>
    <rPh sb="3" eb="4">
      <t>シュウ</t>
    </rPh>
    <phoneticPr fontId="15"/>
  </si>
  <si>
    <t xml:space="preserve">
</t>
    <phoneticPr fontId="15"/>
  </si>
  <si>
    <t>入院</t>
    <rPh sb="0" eb="2">
      <t>ニュウイン</t>
    </rPh>
    <phoneticPr fontId="15"/>
  </si>
  <si>
    <t>出産予定日</t>
    <phoneticPr fontId="15"/>
  </si>
  <si>
    <t>産後２週</t>
    <rPh sb="0" eb="2">
      <t>サンゴ</t>
    </rPh>
    <rPh sb="3" eb="4">
      <t>シュウ</t>
    </rPh>
    <phoneticPr fontId="15"/>
  </si>
  <si>
    <t>産後８週</t>
    <rPh sb="0" eb="2">
      <t>サンゴ</t>
    </rPh>
    <rPh sb="3" eb="4">
      <t>シュウ</t>
    </rPh>
    <phoneticPr fontId="15"/>
  </si>
  <si>
    <t>３歳</t>
    <rPh sb="1" eb="2">
      <t>サイ</t>
    </rPh>
    <phoneticPr fontId="15"/>
  </si>
  <si>
    <t>小学校就学</t>
    <rPh sb="0" eb="3">
      <t>ショウガッコウ</t>
    </rPh>
    <rPh sb="3" eb="5">
      <t>シュウガク</t>
    </rPh>
    <phoneticPr fontId="15"/>
  </si>
  <si>
    <t>①出産補助休暇
　取得予定
　（最大３日）</t>
    <rPh sb="1" eb="3">
      <t>シュッサン</t>
    </rPh>
    <rPh sb="3" eb="5">
      <t>ホジョ</t>
    </rPh>
    <rPh sb="5" eb="7">
      <t>キュウカ</t>
    </rPh>
    <rPh sb="9" eb="11">
      <t>シュトク</t>
    </rPh>
    <rPh sb="11" eb="13">
      <t>ヨテイ</t>
    </rPh>
    <rPh sb="16" eb="18">
      <t>サイダイ</t>
    </rPh>
    <rPh sb="19" eb="20">
      <t>ヒ</t>
    </rPh>
    <phoneticPr fontId="15"/>
  </si>
  <si>
    <t>②育児参加休暇
　取得予定
　（最大５日）</t>
    <rPh sb="1" eb="3">
      <t>イクジ</t>
    </rPh>
    <rPh sb="3" eb="5">
      <t>サンカ</t>
    </rPh>
    <rPh sb="5" eb="7">
      <t>キュウカ</t>
    </rPh>
    <rPh sb="9" eb="11">
      <t>シュトク</t>
    </rPh>
    <rPh sb="11" eb="13">
      <t>ヨテイ</t>
    </rPh>
    <rPh sb="16" eb="18">
      <t>サイダイ</t>
    </rPh>
    <rPh sb="19" eb="20">
      <t>ヒ</t>
    </rPh>
    <phoneticPr fontId="15"/>
  </si>
  <si>
    <t>③育児休業
　取得予定期間</t>
    <rPh sb="1" eb="3">
      <t>イクジ</t>
    </rPh>
    <rPh sb="3" eb="5">
      <t>キュウギョウ</t>
    </rPh>
    <rPh sb="7" eb="9">
      <t>シュトク</t>
    </rPh>
    <rPh sb="9" eb="11">
      <t>ヨテイ</t>
    </rPh>
    <rPh sb="11" eb="13">
      <t>キカン</t>
    </rPh>
    <phoneticPr fontId="15"/>
  </si>
  <si>
    <t>④その他制度
（育児短時間勤務・部分休業等）の取得予定</t>
    <rPh sb="3" eb="4">
      <t>タ</t>
    </rPh>
    <rPh sb="4" eb="6">
      <t>セイド</t>
    </rPh>
    <rPh sb="8" eb="10">
      <t>イクジ</t>
    </rPh>
    <rPh sb="10" eb="11">
      <t>タン</t>
    </rPh>
    <rPh sb="11" eb="12">
      <t>ジタン</t>
    </rPh>
    <rPh sb="13" eb="15">
      <t>キンム</t>
    </rPh>
    <rPh sb="16" eb="18">
      <t>ブブン</t>
    </rPh>
    <rPh sb="18" eb="20">
      <t>キュウギョウ</t>
    </rPh>
    <rPh sb="20" eb="21">
      <t>ナド</t>
    </rPh>
    <rPh sb="23" eb="25">
      <t>シュトク</t>
    </rPh>
    <rPh sb="25" eb="26">
      <t>ヨ</t>
    </rPh>
    <rPh sb="26" eb="27">
      <t>サダム</t>
    </rPh>
    <phoneticPr fontId="15"/>
  </si>
  <si>
    <t>２　上記の休暇等取得計画において特記すべき事項（業務分担の配慮等）があれば記入してください。</t>
    <rPh sb="2" eb="4">
      <t>ジョウキ</t>
    </rPh>
    <rPh sb="5" eb="7">
      <t>キュウカ</t>
    </rPh>
    <rPh sb="7" eb="8">
      <t>ナド</t>
    </rPh>
    <rPh sb="8" eb="10">
      <t>シュトク</t>
    </rPh>
    <rPh sb="10" eb="12">
      <t>ケイカク</t>
    </rPh>
    <rPh sb="16" eb="18">
      <t>トッキ</t>
    </rPh>
    <rPh sb="21" eb="23">
      <t>ジコウ</t>
    </rPh>
    <rPh sb="24" eb="26">
      <t>ギョウム</t>
    </rPh>
    <rPh sb="26" eb="28">
      <t>ブンタン</t>
    </rPh>
    <rPh sb="29" eb="31">
      <t>ハイリョ</t>
    </rPh>
    <rPh sb="31" eb="32">
      <t>ナド</t>
    </rPh>
    <rPh sb="37" eb="39">
      <t>キニュウ</t>
    </rPh>
    <phoneticPr fontId="15"/>
  </si>
  <si>
    <t>（以下、職員は記入不要）</t>
    <rPh sb="1" eb="3">
      <t>イカ</t>
    </rPh>
    <rPh sb="4" eb="6">
      <t>ショクイン</t>
    </rPh>
    <rPh sb="7" eb="9">
      <t>キニュウ</t>
    </rPh>
    <rPh sb="9" eb="11">
      <t>フヨウ</t>
    </rPh>
    <phoneticPr fontId="15"/>
  </si>
  <si>
    <t>○所属確認欄</t>
    <rPh sb="1" eb="3">
      <t>ショゾク</t>
    </rPh>
    <rPh sb="3" eb="5">
      <t>カクニン</t>
    </rPh>
    <rPh sb="5" eb="6">
      <t>ラン</t>
    </rPh>
    <phoneticPr fontId="15"/>
  </si>
  <si>
    <t>（所属長）</t>
    <rPh sb="1" eb="4">
      <t>ショゾクチョウ</t>
    </rPh>
    <phoneticPr fontId="15"/>
  </si>
  <si>
    <t>（人事担当）</t>
    <rPh sb="1" eb="3">
      <t>ジンジ</t>
    </rPh>
    <rPh sb="3" eb="5">
      <t>タントウ</t>
    </rPh>
    <phoneticPr fontId="15"/>
  </si>
  <si>
    <t>○休暇等の取得実績（所属記入欄）</t>
    <rPh sb="1" eb="3">
      <t>キュウカ</t>
    </rPh>
    <rPh sb="3" eb="4">
      <t>ナド</t>
    </rPh>
    <rPh sb="5" eb="7">
      <t>シュトク</t>
    </rPh>
    <rPh sb="7" eb="9">
      <t>ジッセキ</t>
    </rPh>
    <rPh sb="10" eb="12">
      <t>ショゾク</t>
    </rPh>
    <rPh sb="12" eb="14">
      <t>キニュウ</t>
    </rPh>
    <rPh sb="14" eb="15">
      <t>ラン</t>
    </rPh>
    <phoneticPr fontId="15"/>
  </si>
  <si>
    <t>項　　　目</t>
    <rPh sb="0" eb="1">
      <t>コウ</t>
    </rPh>
    <rPh sb="4" eb="5">
      <t>メ</t>
    </rPh>
    <phoneticPr fontId="15"/>
  </si>
  <si>
    <t>取得日（期間）</t>
    <rPh sb="0" eb="2">
      <t>シュトク</t>
    </rPh>
    <rPh sb="2" eb="3">
      <t>ヒ</t>
    </rPh>
    <rPh sb="4" eb="6">
      <t>キカン</t>
    </rPh>
    <phoneticPr fontId="15"/>
  </si>
  <si>
    <r>
      <t xml:space="preserve">備考（計画どおり取得できなかった理由等）
</t>
    </r>
    <r>
      <rPr>
        <sz val="7"/>
        <rFont val="HG丸ｺﾞｼｯｸM-PRO"/>
        <family val="3"/>
        <charset val="128"/>
      </rPr>
      <t>※計画日以外での取得、計画より少ない日数での取得の場合、理由の記載不要</t>
    </r>
    <rPh sb="0" eb="2">
      <t>ビコウ</t>
    </rPh>
    <rPh sb="3" eb="5">
      <t>ケイカク</t>
    </rPh>
    <rPh sb="8" eb="10">
      <t>シュトク</t>
    </rPh>
    <rPh sb="16" eb="18">
      <t>リユウ</t>
    </rPh>
    <rPh sb="18" eb="19">
      <t>ナド</t>
    </rPh>
    <rPh sb="22" eb="24">
      <t>ケイカク</t>
    </rPh>
    <rPh sb="24" eb="25">
      <t>ヒ</t>
    </rPh>
    <rPh sb="25" eb="27">
      <t>イガイ</t>
    </rPh>
    <rPh sb="29" eb="31">
      <t>シュトク</t>
    </rPh>
    <rPh sb="32" eb="34">
      <t>ケイカク</t>
    </rPh>
    <rPh sb="36" eb="37">
      <t>スク</t>
    </rPh>
    <rPh sb="39" eb="41">
      <t>ニッスウ</t>
    </rPh>
    <rPh sb="43" eb="45">
      <t>シュトク</t>
    </rPh>
    <rPh sb="46" eb="48">
      <t>バアイ</t>
    </rPh>
    <rPh sb="49" eb="51">
      <t>リユウ</t>
    </rPh>
    <rPh sb="52" eb="54">
      <t>キサイ</t>
    </rPh>
    <rPh sb="54" eb="56">
      <t>フヨウ</t>
    </rPh>
    <phoneticPr fontId="15"/>
  </si>
  <si>
    <t>①出産補助休暇</t>
    <rPh sb="1" eb="3">
      <t>シュッサン</t>
    </rPh>
    <rPh sb="3" eb="5">
      <t>ホジョ</t>
    </rPh>
    <rPh sb="5" eb="7">
      <t>キュウカ</t>
    </rPh>
    <phoneticPr fontId="15"/>
  </si>
  <si>
    <t>②育児参加休暇</t>
    <rPh sb="1" eb="3">
      <t>イクジ</t>
    </rPh>
    <rPh sb="3" eb="5">
      <t>サンカ</t>
    </rPh>
    <rPh sb="5" eb="7">
      <t>キュウカ</t>
    </rPh>
    <phoneticPr fontId="15"/>
  </si>
  <si>
    <t>③育児休業</t>
    <rPh sb="1" eb="3">
      <t>イクジ</t>
    </rPh>
    <rPh sb="3" eb="5">
      <t>キュウギョウ</t>
    </rPh>
    <phoneticPr fontId="15"/>
  </si>
  <si>
    <t>④その他
（　　　　　 　）</t>
    <rPh sb="3" eb="4">
      <t>タ</t>
    </rPh>
    <phoneticPr fontId="15"/>
  </si>
  <si>
    <t>※取得計画期間中に職員が異動した場合には、計画書（原本）を異動後の所属へ引き継いでください。</t>
    <rPh sb="1" eb="3">
      <t>シュトク</t>
    </rPh>
    <rPh sb="3" eb="5">
      <t>ケイカク</t>
    </rPh>
    <rPh sb="5" eb="7">
      <t>キカン</t>
    </rPh>
    <rPh sb="7" eb="8">
      <t>ナカ</t>
    </rPh>
    <rPh sb="9" eb="11">
      <t>ショクイン</t>
    </rPh>
    <rPh sb="12" eb="14">
      <t>イドウ</t>
    </rPh>
    <rPh sb="16" eb="18">
      <t>バアイ</t>
    </rPh>
    <rPh sb="21" eb="24">
      <t>ケイカクショ</t>
    </rPh>
    <rPh sb="25" eb="27">
      <t>ゲンポン</t>
    </rPh>
    <rPh sb="29" eb="31">
      <t>イドウ</t>
    </rPh>
    <rPh sb="31" eb="32">
      <t>アト</t>
    </rPh>
    <rPh sb="33" eb="35">
      <t>ショゾク</t>
    </rPh>
    <rPh sb="36" eb="37">
      <t>ヒ</t>
    </rPh>
    <rPh sb="38" eb="39">
      <t>ツ</t>
    </rPh>
    <phoneticPr fontId="15"/>
  </si>
  <si>
    <t>人 事 課</t>
    <rPh sb="0" eb="1">
      <t>ヒト</t>
    </rPh>
    <rPh sb="2" eb="3">
      <t>コト</t>
    </rPh>
    <rPh sb="4" eb="5">
      <t>カ</t>
    </rPh>
    <phoneticPr fontId="15"/>
  </si>
  <si>
    <t>○ ○　○ ○</t>
    <phoneticPr fontId="15"/>
  </si>
  <si>
    <t xml:space="preserve">
</t>
    <phoneticPr fontId="15"/>
  </si>
  <si>
    <t>出産予定日</t>
    <phoneticPr fontId="15"/>
  </si>
  <si>
    <t>7月1日(水)、2日(木)</t>
    <rPh sb="1" eb="2">
      <t>ツキ</t>
    </rPh>
    <rPh sb="3" eb="4">
      <t>ヒ</t>
    </rPh>
    <rPh sb="5" eb="6">
      <t>ミズ</t>
    </rPh>
    <rPh sb="9" eb="10">
      <t>ヒ</t>
    </rPh>
    <rPh sb="11" eb="12">
      <t>キ</t>
    </rPh>
    <phoneticPr fontId="15"/>
  </si>
  <si>
    <t>7月17日(金)、8月14日(金)</t>
    <rPh sb="1" eb="2">
      <t>ツキ</t>
    </rPh>
    <rPh sb="4" eb="5">
      <t>ヒ</t>
    </rPh>
    <rPh sb="6" eb="7">
      <t>キン</t>
    </rPh>
    <rPh sb="10" eb="11">
      <t>ツキ</t>
    </rPh>
    <rPh sb="13" eb="14">
      <t>ヒ</t>
    </rPh>
    <rPh sb="15" eb="16">
      <t>キン</t>
    </rPh>
    <phoneticPr fontId="15"/>
  </si>
  <si>
    <t>H27年10月1日～H27年10月31日</t>
    <rPh sb="3" eb="4">
      <t>ネン</t>
    </rPh>
    <rPh sb="6" eb="7">
      <t>ツキ</t>
    </rPh>
    <rPh sb="8" eb="9">
      <t>ヒ</t>
    </rPh>
    <rPh sb="13" eb="14">
      <t>ネン</t>
    </rPh>
    <rPh sb="16" eb="17">
      <t>ツキ</t>
    </rPh>
    <rPh sb="19" eb="20">
      <t>ヒ</t>
    </rPh>
    <phoneticPr fontId="15"/>
  </si>
  <si>
    <t>・育児短時間勤務：H27年11月1日～H27年12月31日
　　　　　　　　　　　　【週4時間55分×5日】
・育児部分休業：H28年1月1日～H28年3月31日【16:15～17:15】</t>
    <rPh sb="1" eb="3">
      <t>イクジ</t>
    </rPh>
    <rPh sb="3" eb="6">
      <t>タンジカン</t>
    </rPh>
    <rPh sb="6" eb="8">
      <t>キンム</t>
    </rPh>
    <rPh sb="12" eb="13">
      <t>ネン</t>
    </rPh>
    <rPh sb="15" eb="16">
      <t>ツキ</t>
    </rPh>
    <rPh sb="17" eb="18">
      <t>ヒ</t>
    </rPh>
    <rPh sb="22" eb="23">
      <t>ネン</t>
    </rPh>
    <rPh sb="25" eb="26">
      <t>ツキ</t>
    </rPh>
    <rPh sb="28" eb="29">
      <t>ヒ</t>
    </rPh>
    <rPh sb="43" eb="44">
      <t>シュウ</t>
    </rPh>
    <rPh sb="45" eb="47">
      <t>ジカン</t>
    </rPh>
    <rPh sb="49" eb="50">
      <t>フン</t>
    </rPh>
    <rPh sb="52" eb="53">
      <t>ヒ</t>
    </rPh>
    <rPh sb="56" eb="58">
      <t>イクジ</t>
    </rPh>
    <rPh sb="58" eb="60">
      <t>ブブン</t>
    </rPh>
    <rPh sb="60" eb="62">
      <t>キュウギョウ</t>
    </rPh>
    <rPh sb="66" eb="67">
      <t>ネン</t>
    </rPh>
    <rPh sb="68" eb="69">
      <t>ツキ</t>
    </rPh>
    <rPh sb="70" eb="71">
      <t>ヒ</t>
    </rPh>
    <rPh sb="75" eb="76">
      <t>ネン</t>
    </rPh>
    <rPh sb="77" eb="78">
      <t>ツキ</t>
    </rPh>
    <rPh sb="80" eb="81">
      <t>ヒ</t>
    </rPh>
    <phoneticPr fontId="15"/>
  </si>
  <si>
    <t>・12月に開催するイベントで主担当となっている○○業務について、育休等取得により準備作業に支障が出ないよう他の職員の応援をお願いしたい。</t>
    <rPh sb="3" eb="4">
      <t>ツキ</t>
    </rPh>
    <rPh sb="5" eb="7">
      <t>カイサイ</t>
    </rPh>
    <rPh sb="14" eb="17">
      <t>シュタントウ</t>
    </rPh>
    <rPh sb="25" eb="27">
      <t>ギョウム</t>
    </rPh>
    <rPh sb="32" eb="34">
      <t>イクキュウ</t>
    </rPh>
    <rPh sb="34" eb="35">
      <t>ナド</t>
    </rPh>
    <rPh sb="35" eb="37">
      <t>シュトク</t>
    </rPh>
    <rPh sb="40" eb="42">
      <t>ジュンビ</t>
    </rPh>
    <rPh sb="42" eb="44">
      <t>サギョウ</t>
    </rPh>
    <rPh sb="45" eb="47">
      <t>シショウ</t>
    </rPh>
    <rPh sb="48" eb="49">
      <t>デ</t>
    </rPh>
    <rPh sb="53" eb="54">
      <t>ホカ</t>
    </rPh>
    <rPh sb="55" eb="57">
      <t>ショクイン</t>
    </rPh>
    <rPh sb="58" eb="60">
      <t>オウエン</t>
    </rPh>
    <rPh sb="62" eb="63">
      <t>ネガ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</si>
</sst>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3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4"/>
      <color indexed="8"/>
      <name val="HGｺﾞｼｯｸM"/>
      <family val="3"/>
      <charset val="128"/>
    </font>
    <font>
      <sz val="36"/>
      <color indexed="8"/>
      <name val="HGS創英角ｺﾞｼｯｸUB"/>
      <family val="3"/>
      <charset val="128"/>
    </font>
    <font>
      <sz val="11"/>
      <name val="HGPｺﾞｼｯｸM"/>
      <family val="3"/>
      <charset val="128"/>
    </font>
    <font>
      <sz val="14"/>
      <name val="HGPｺﾞｼｯｸM"/>
      <family val="3"/>
      <charset val="128"/>
    </font>
    <font>
      <sz val="10"/>
      <name val="HGPｺﾞｼｯｸM"/>
      <family val="3"/>
      <charset val="128"/>
    </font>
    <font>
      <sz val="9"/>
      <name val="HGPｺﾞｼｯｸM"/>
      <family val="3"/>
      <charset val="128"/>
    </font>
    <font>
      <sz val="11"/>
      <name val="ＭＳ Ｐゴシック"/>
      <family val="3"/>
      <charset val="128"/>
      <scheme val="minor"/>
    </font>
    <font>
      <sz val="12"/>
      <name val="HGPｺﾞｼｯｸM"/>
      <family val="3"/>
      <charset val="128"/>
    </font>
    <font>
      <b/>
      <sz val="14"/>
      <name val="HG丸ｺﾞｼｯｸM-PRO"/>
      <family val="3"/>
      <charset val="128"/>
    </font>
    <font>
      <sz val="6"/>
      <name val="ＭＳ Ｐゴシック"/>
      <family val="3"/>
      <charset val="128"/>
      <scheme val="minor"/>
    </font>
    <font>
      <sz val="6"/>
      <name val="ＭＳ Ｐゴシック"/>
      <family val="2"/>
      <charset val="128"/>
      <scheme val="minor"/>
    </font>
    <font>
      <sz val="11"/>
      <name val="ＭＳ 明朝"/>
      <family val="1"/>
      <charset val="128"/>
    </font>
    <font>
      <sz val="14"/>
      <name val="HG丸ｺﾞｼｯｸM-PRO"/>
      <family val="3"/>
      <charset val="128"/>
    </font>
    <font>
      <sz val="11"/>
      <name val="ＭＳ Ｐゴシック"/>
      <family val="2"/>
      <charset val="128"/>
      <scheme val="minor"/>
    </font>
    <font>
      <sz val="11"/>
      <name val="HG丸ｺﾞｼｯｸM-PRO"/>
      <family val="3"/>
      <charset val="128"/>
    </font>
    <font>
      <sz val="10"/>
      <name val="ＭＳ 明朝"/>
      <family val="1"/>
      <charset val="128"/>
    </font>
    <font>
      <b/>
      <sz val="10"/>
      <name val="ＭＳ Ｐゴシック"/>
      <family val="3"/>
      <charset val="128"/>
      <scheme val="minor"/>
    </font>
    <font>
      <sz val="10"/>
      <name val="ＭＳ Ｐゴシック"/>
      <family val="2"/>
      <charset val="128"/>
      <scheme val="minor"/>
    </font>
    <font>
      <sz val="10"/>
      <name val="HG丸ｺﾞｼｯｸM-PRO"/>
      <family val="3"/>
      <charset val="128"/>
    </font>
    <font>
      <sz val="10"/>
      <color theme="1"/>
      <name val="ＭＳ 明朝"/>
      <family val="1"/>
      <charset val="128"/>
    </font>
    <font>
      <sz val="10"/>
      <color theme="1"/>
      <name val="ＭＳ Ｐゴシック"/>
      <family val="2"/>
      <charset val="128"/>
      <scheme val="minor"/>
    </font>
    <font>
      <sz val="10"/>
      <name val="ＭＳ Ｐゴシック"/>
      <family val="3"/>
      <charset val="128"/>
    </font>
    <font>
      <sz val="10.5"/>
      <name val="HG丸ｺﾞｼｯｸM-PRO"/>
      <family val="3"/>
      <charset val="128"/>
    </font>
    <font>
      <sz val="7"/>
      <name val="HG丸ｺﾞｼｯｸM-PRO"/>
      <family val="3"/>
      <charset val="128"/>
    </font>
    <font>
      <sz val="8"/>
      <name val="HG丸ｺﾞｼｯｸM-PRO"/>
      <family val="3"/>
      <charset val="128"/>
    </font>
    <font>
      <sz val="8"/>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indexed="64"/>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top/>
      <bottom style="thin">
        <color indexed="64"/>
      </bottom>
      <diagonal/>
    </border>
    <border>
      <left style="dashed">
        <color auto="1"/>
      </left>
      <right/>
      <top style="medium">
        <color indexed="64"/>
      </top>
      <bottom style="thin">
        <color indexed="64"/>
      </bottom>
      <diagonal/>
    </border>
    <border>
      <left style="hair">
        <color auto="1"/>
      </left>
      <right/>
      <top style="hair">
        <color auto="1"/>
      </top>
      <bottom style="thin">
        <color indexed="64"/>
      </bottom>
      <diagonal/>
    </border>
    <border>
      <left style="hair">
        <color auto="1"/>
      </left>
      <right/>
      <top/>
      <bottom/>
      <diagonal/>
    </border>
    <border>
      <left style="dashed">
        <color auto="1"/>
      </left>
      <right/>
      <top/>
      <bottom/>
      <diagonal/>
    </border>
    <border>
      <left style="dashed">
        <color auto="1"/>
      </left>
      <right/>
      <top/>
      <bottom style="thin">
        <color indexed="64"/>
      </bottom>
      <diagonal/>
    </border>
    <border>
      <left style="dashed">
        <color auto="1"/>
      </left>
      <right/>
      <top style="thin">
        <color indexed="64"/>
      </top>
      <bottom style="thin">
        <color indexed="64"/>
      </bottom>
      <diagonal/>
    </border>
    <border>
      <left/>
      <right style="hair">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auto="1"/>
      </bottom>
      <diagonal/>
    </border>
    <border>
      <left/>
      <right/>
      <top style="dashed">
        <color auto="1"/>
      </top>
      <bottom/>
      <diagonal/>
    </border>
  </borders>
  <cellStyleXfs count="4">
    <xf numFmtId="0" fontId="0" fillId="0" borderId="0">
      <alignment vertical="center"/>
    </xf>
    <xf numFmtId="0" fontId="2" fillId="0" borderId="0">
      <alignment vertical="center"/>
    </xf>
    <xf numFmtId="0" fontId="1" fillId="0" borderId="0">
      <alignment vertical="center"/>
    </xf>
    <xf numFmtId="0" fontId="1" fillId="0" borderId="0">
      <alignment vertical="center"/>
    </xf>
  </cellStyleXfs>
  <cellXfs count="275">
    <xf numFmtId="0" fontId="0" fillId="0" borderId="0" xfId="0">
      <alignment vertical="center"/>
    </xf>
    <xf numFmtId="0" fontId="7" fillId="0" borderId="0" xfId="0" applyFont="1" applyAlignment="1">
      <alignment horizontal="right" vertical="center"/>
    </xf>
    <xf numFmtId="0" fontId="8"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lignmen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right" vertical="center"/>
    </xf>
    <xf numFmtId="0" fontId="7" fillId="0" borderId="2" xfId="0" applyFont="1" applyBorder="1" applyAlignment="1">
      <alignment horizontal="left" vertical="center"/>
    </xf>
    <xf numFmtId="0" fontId="7" fillId="0" borderId="3" xfId="0" applyFont="1" applyFill="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horizontal="center" vertical="center" wrapText="1"/>
    </xf>
    <xf numFmtId="0" fontId="9"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right" vertical="center"/>
    </xf>
    <xf numFmtId="0" fontId="7" fillId="0" borderId="13" xfId="0" applyFont="1" applyBorder="1" applyAlignment="1">
      <alignment horizontal="left" vertical="center"/>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right" vertical="center" textRotation="255"/>
    </xf>
    <xf numFmtId="0" fontId="7" fillId="0" borderId="9" xfId="0" applyFont="1" applyBorder="1" applyAlignment="1">
      <alignment horizontal="center" vertical="center" wrapText="1"/>
    </xf>
    <xf numFmtId="0" fontId="9"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lignment vertical="center"/>
    </xf>
    <xf numFmtId="0" fontId="7" fillId="0" borderId="0" xfId="0" applyFont="1"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horizontal="left" vertical="center"/>
    </xf>
    <xf numFmtId="0" fontId="7" fillId="0" borderId="1" xfId="0" applyFont="1" applyBorder="1" applyAlignment="1">
      <alignment horizontal="right" vertical="center"/>
    </xf>
    <xf numFmtId="0" fontId="7" fillId="0" borderId="4" xfId="0" applyFont="1" applyBorder="1">
      <alignment vertical="center"/>
    </xf>
    <xf numFmtId="0" fontId="10" fillId="0" borderId="3" xfId="0" applyFont="1" applyBorder="1" applyAlignment="1">
      <alignment horizontal="center"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11" fillId="0" borderId="0" xfId="0" applyFont="1">
      <alignment vertical="center"/>
    </xf>
    <xf numFmtId="0" fontId="7" fillId="0" borderId="3"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left" vertical="center" wrapText="1"/>
    </xf>
    <xf numFmtId="0" fontId="7" fillId="0" borderId="15" xfId="0" applyFont="1" applyBorder="1">
      <alignment vertical="center"/>
    </xf>
    <xf numFmtId="0" fontId="7" fillId="0" borderId="9" xfId="0" applyFont="1" applyFill="1" applyBorder="1" applyAlignment="1">
      <alignment vertical="center" wrapText="1"/>
    </xf>
    <xf numFmtId="0" fontId="7" fillId="0" borderId="9" xfId="0" applyFont="1" applyBorder="1" applyAlignment="1">
      <alignment horizontal="left" vertical="center" wrapText="1"/>
    </xf>
    <xf numFmtId="0" fontId="9" fillId="0" borderId="9" xfId="0" applyFont="1" applyBorder="1" applyAlignment="1">
      <alignment vertical="center" wrapText="1"/>
    </xf>
    <xf numFmtId="0" fontId="6" fillId="0" borderId="0" xfId="0" applyFont="1" applyAlignment="1">
      <alignment horizontal="center" vertical="center"/>
    </xf>
    <xf numFmtId="0" fontId="5" fillId="0" borderId="0" xfId="0" applyFont="1" applyAlignment="1">
      <alignment horizontal="left" vertical="justify"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7"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left" vertical="center" wrapText="1"/>
    </xf>
    <xf numFmtId="0" fontId="7" fillId="0" borderId="21"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12" fillId="0" borderId="0" xfId="0" applyFont="1" applyAlignment="1">
      <alignment horizontal="left" vertical="justify" wrapText="1"/>
    </xf>
    <xf numFmtId="0" fontId="13" fillId="0" borderId="0" xfId="2" applyFont="1" applyAlignment="1">
      <alignment horizontal="center"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horizontal="center" vertical="center"/>
    </xf>
    <xf numFmtId="0" fontId="18" fillId="0" borderId="0" xfId="2" applyFont="1" applyAlignment="1">
      <alignment horizontal="center" vertical="center"/>
    </xf>
    <xf numFmtId="0" fontId="16" fillId="0" borderId="22" xfId="2" applyFont="1" applyBorder="1" applyAlignment="1">
      <alignment vertical="center"/>
    </xf>
    <xf numFmtId="0" fontId="18" fillId="2" borderId="22" xfId="2" applyFont="1" applyFill="1" applyBorder="1" applyAlignment="1">
      <alignment vertical="center"/>
    </xf>
    <xf numFmtId="0" fontId="16" fillId="0" borderId="2" xfId="2" applyFont="1" applyBorder="1" applyAlignment="1">
      <alignment vertical="center"/>
    </xf>
    <xf numFmtId="0" fontId="18" fillId="2" borderId="2" xfId="2" applyFont="1" applyFill="1" applyBorder="1" applyAlignment="1">
      <alignment vertical="center"/>
    </xf>
    <xf numFmtId="0" fontId="19" fillId="0" borderId="0" xfId="2" applyFont="1">
      <alignment vertical="center"/>
    </xf>
    <xf numFmtId="0" fontId="20" fillId="0" borderId="0" xfId="2" applyFont="1">
      <alignment vertical="center"/>
    </xf>
    <xf numFmtId="0" fontId="20" fillId="0" borderId="23" xfId="2" applyFont="1" applyBorder="1" applyAlignment="1">
      <alignment vertical="center" shrinkToFit="1"/>
    </xf>
    <xf numFmtId="0" fontId="20" fillId="0" borderId="24" xfId="2" applyFont="1" applyBorder="1" applyAlignment="1">
      <alignment vertical="center" shrinkToFit="1"/>
    </xf>
    <xf numFmtId="0" fontId="20" fillId="0" borderId="0" xfId="2" applyFont="1" applyAlignment="1">
      <alignment vertical="center" wrapText="1" shrinkToFit="1"/>
    </xf>
    <xf numFmtId="0" fontId="20" fillId="0" borderId="25" xfId="2" applyFont="1" applyBorder="1" applyAlignment="1">
      <alignment vertical="center" textRotation="255"/>
    </xf>
    <xf numFmtId="0" fontId="21" fillId="0" borderId="26" xfId="2" applyFont="1" applyBorder="1" applyAlignment="1">
      <alignment horizontal="center" vertical="center" wrapText="1" shrinkToFit="1"/>
    </xf>
    <xf numFmtId="0" fontId="22" fillId="0" borderId="27" xfId="2" applyFont="1" applyBorder="1" applyAlignment="1">
      <alignment horizontal="center" vertical="center" wrapText="1" shrinkToFit="1"/>
    </xf>
    <xf numFmtId="0" fontId="22" fillId="0" borderId="28" xfId="2" applyFont="1" applyBorder="1" applyAlignment="1">
      <alignment horizontal="center" vertical="center" wrapText="1" shrinkToFit="1"/>
    </xf>
    <xf numFmtId="0" fontId="23" fillId="0" borderId="0" xfId="2" applyFont="1">
      <alignment vertical="center"/>
    </xf>
    <xf numFmtId="0" fontId="20" fillId="0" borderId="29" xfId="2" applyFont="1" applyBorder="1" applyAlignment="1">
      <alignment vertical="center" shrinkToFit="1"/>
    </xf>
    <xf numFmtId="0" fontId="22" fillId="0" borderId="30" xfId="2" applyFont="1" applyBorder="1" applyAlignment="1">
      <alignment vertical="center" shrinkToFit="1"/>
    </xf>
    <xf numFmtId="0" fontId="20" fillId="0" borderId="30" xfId="2" applyFont="1" applyBorder="1" applyAlignment="1">
      <alignment vertical="center" shrinkToFit="1"/>
    </xf>
    <xf numFmtId="0" fontId="20" fillId="0" borderId="29" xfId="2" applyFont="1" applyBorder="1" applyAlignment="1">
      <alignment horizontal="center" vertical="center" shrinkToFit="1"/>
    </xf>
    <xf numFmtId="0" fontId="20" fillId="0" borderId="30" xfId="2" applyFont="1" applyBorder="1" applyAlignment="1">
      <alignment horizontal="center" vertical="center" shrinkToFit="1"/>
    </xf>
    <xf numFmtId="0" fontId="22" fillId="0" borderId="23" xfId="2" applyFont="1" applyBorder="1" applyAlignment="1">
      <alignment vertical="center" shrinkToFit="1"/>
    </xf>
    <xf numFmtId="0" fontId="22" fillId="0" borderId="24" xfId="2" applyFont="1" applyBorder="1" applyAlignment="1">
      <alignment vertical="center" shrinkToFit="1"/>
    </xf>
    <xf numFmtId="0" fontId="22" fillId="0" borderId="31" xfId="2" applyFont="1" applyBorder="1" applyAlignment="1">
      <alignment vertical="center" textRotation="255"/>
    </xf>
    <xf numFmtId="0" fontId="18" fillId="0" borderId="32" xfId="2" applyFont="1" applyBorder="1" applyAlignment="1">
      <alignment horizontal="center" vertical="center" wrapText="1" shrinkToFit="1"/>
    </xf>
    <xf numFmtId="0" fontId="18" fillId="0" borderId="33" xfId="2" applyFont="1" applyBorder="1" applyAlignment="1">
      <alignment horizontal="center" vertical="center" wrapText="1" shrinkToFit="1"/>
    </xf>
    <xf numFmtId="0" fontId="18" fillId="0" borderId="34" xfId="2" applyFont="1" applyBorder="1" applyAlignment="1">
      <alignment horizontal="center" vertical="center" wrapText="1" shrinkToFit="1"/>
    </xf>
    <xf numFmtId="0" fontId="22" fillId="0" borderId="35" xfId="2" applyFont="1" applyBorder="1" applyAlignment="1">
      <alignment vertical="center" shrinkToFit="1"/>
    </xf>
    <xf numFmtId="0" fontId="22" fillId="0" borderId="36" xfId="2" applyFont="1" applyBorder="1" applyAlignment="1">
      <alignment vertical="center" shrinkToFit="1"/>
    </xf>
    <xf numFmtId="0" fontId="22" fillId="0" borderId="35" xfId="2" applyFont="1" applyBorder="1" applyAlignment="1">
      <alignment horizontal="center" vertical="center" shrinkToFit="1"/>
    </xf>
    <xf numFmtId="0" fontId="22" fillId="0" borderId="36" xfId="2" applyFont="1" applyBorder="1" applyAlignment="1">
      <alignment horizontal="center" vertical="center" shrinkToFit="1"/>
    </xf>
    <xf numFmtId="0" fontId="20" fillId="0" borderId="0" xfId="2" applyFont="1" applyBorder="1">
      <alignment vertical="center"/>
    </xf>
    <xf numFmtId="176" fontId="24" fillId="0" borderId="23" xfId="2" applyNumberFormat="1" applyFont="1" applyBorder="1" applyAlignment="1">
      <alignment horizontal="center" vertical="center"/>
    </xf>
    <xf numFmtId="0" fontId="25" fillId="0" borderId="24" xfId="2" applyFont="1" applyBorder="1" applyAlignment="1">
      <alignment horizontal="center" vertical="center"/>
    </xf>
    <xf numFmtId="0" fontId="18" fillId="0" borderId="37" xfId="2" applyFont="1" applyBorder="1" applyAlignment="1">
      <alignment vertical="center" textRotation="255"/>
    </xf>
    <xf numFmtId="176" fontId="21" fillId="2" borderId="38" xfId="2" applyNumberFormat="1" applyFont="1" applyFill="1" applyBorder="1" applyAlignment="1">
      <alignment horizontal="center" vertical="center" wrapText="1" shrinkToFit="1"/>
    </xf>
    <xf numFmtId="176" fontId="22" fillId="2" borderId="39" xfId="2" applyNumberFormat="1" applyFont="1" applyFill="1" applyBorder="1" applyAlignment="1">
      <alignment horizontal="center" vertical="center" wrapText="1" shrinkToFit="1"/>
    </xf>
    <xf numFmtId="176" fontId="22" fillId="2" borderId="40" xfId="2" applyNumberFormat="1" applyFont="1" applyFill="1" applyBorder="1" applyAlignment="1">
      <alignment horizontal="center" vertical="center" wrapText="1" shrinkToFit="1"/>
    </xf>
    <xf numFmtId="0" fontId="16" fillId="0" borderId="22" xfId="2" applyFont="1" applyBorder="1">
      <alignment vertical="center"/>
    </xf>
    <xf numFmtId="176" fontId="20" fillId="0" borderId="41" xfId="2" applyNumberFormat="1" applyFont="1" applyBorder="1" applyAlignment="1">
      <alignment vertical="center"/>
    </xf>
    <xf numFmtId="0" fontId="22" fillId="0" borderId="22" xfId="2" applyFont="1" applyBorder="1" applyAlignment="1">
      <alignment vertical="center"/>
    </xf>
    <xf numFmtId="0" fontId="20" fillId="0" borderId="41" xfId="2" applyFont="1" applyBorder="1" applyAlignment="1">
      <alignment vertical="center" textRotation="255"/>
    </xf>
    <xf numFmtId="0" fontId="16" fillId="0" borderId="42" xfId="2" applyFont="1" applyBorder="1">
      <alignment vertical="center"/>
    </xf>
    <xf numFmtId="0" fontId="16" fillId="0" borderId="43" xfId="2" applyFont="1" applyBorder="1">
      <alignment vertical="center"/>
    </xf>
    <xf numFmtId="0" fontId="16" fillId="0" borderId="0" xfId="2" applyFont="1" applyBorder="1">
      <alignment vertical="center"/>
    </xf>
    <xf numFmtId="0" fontId="16" fillId="0" borderId="44" xfId="2" applyFont="1" applyBorder="1">
      <alignment vertical="center"/>
    </xf>
    <xf numFmtId="0" fontId="16" fillId="0" borderId="45" xfId="2" applyFont="1" applyBorder="1">
      <alignment vertical="center"/>
    </xf>
    <xf numFmtId="0" fontId="16" fillId="0" borderId="41" xfId="2" applyFont="1" applyBorder="1">
      <alignment vertical="center"/>
    </xf>
    <xf numFmtId="0" fontId="16" fillId="0" borderId="46" xfId="2" applyFont="1" applyBorder="1">
      <alignment vertical="center"/>
    </xf>
    <xf numFmtId="0" fontId="23" fillId="0" borderId="0" xfId="2" applyFont="1" applyAlignment="1">
      <alignment horizontal="left" vertical="center" wrapText="1" shrinkToFit="1"/>
    </xf>
    <xf numFmtId="0" fontId="22" fillId="0" borderId="0" xfId="2" applyFont="1" applyAlignment="1">
      <alignment horizontal="left" vertical="center" wrapText="1" shrinkToFit="1"/>
    </xf>
    <xf numFmtId="0" fontId="22" fillId="2" borderId="1" xfId="2" applyFont="1" applyFill="1" applyBorder="1" applyAlignment="1">
      <alignment horizontal="center" vertical="center"/>
    </xf>
    <xf numFmtId="0" fontId="22" fillId="2" borderId="2" xfId="2" applyFont="1" applyFill="1" applyBorder="1" applyAlignment="1">
      <alignment horizontal="center" vertical="center"/>
    </xf>
    <xf numFmtId="0" fontId="22" fillId="2" borderId="4" xfId="2" applyFont="1" applyFill="1" applyBorder="1" applyAlignment="1">
      <alignment horizontal="center" vertical="center"/>
    </xf>
    <xf numFmtId="0" fontId="19" fillId="0" borderId="0" xfId="2" applyFont="1" applyAlignment="1">
      <alignment horizontal="center" vertical="center" shrinkToFit="1"/>
    </xf>
    <xf numFmtId="0" fontId="16" fillId="0" borderId="47" xfId="2" applyFont="1" applyBorder="1">
      <alignment vertical="center"/>
    </xf>
    <xf numFmtId="0" fontId="16" fillId="0" borderId="48" xfId="2" applyFont="1" applyBorder="1">
      <alignment vertical="center"/>
    </xf>
    <xf numFmtId="56" fontId="26" fillId="2" borderId="1" xfId="2" applyNumberFormat="1" applyFont="1" applyFill="1" applyBorder="1" applyAlignment="1">
      <alignment horizontal="center" vertical="center"/>
    </xf>
    <xf numFmtId="0" fontId="26" fillId="2" borderId="2" xfId="2" applyFont="1" applyFill="1" applyBorder="1" applyAlignment="1">
      <alignment horizontal="center" vertical="center"/>
    </xf>
    <xf numFmtId="0" fontId="26" fillId="2" borderId="4" xfId="2" applyFont="1" applyFill="1" applyBorder="1" applyAlignment="1">
      <alignment horizontal="center" vertical="center"/>
    </xf>
    <xf numFmtId="0" fontId="19" fillId="0" borderId="0" xfId="2" applyFont="1" applyAlignment="1">
      <alignment vertical="center" shrinkToFit="1"/>
    </xf>
    <xf numFmtId="0" fontId="26" fillId="2" borderId="1" xfId="2" applyFont="1" applyFill="1" applyBorder="1" applyAlignment="1">
      <alignment horizontal="center" vertical="center"/>
    </xf>
    <xf numFmtId="0" fontId="26" fillId="2" borderId="1" xfId="2" applyFont="1" applyFill="1" applyBorder="1" applyAlignment="1">
      <alignment horizontal="left" vertical="center" wrapText="1"/>
    </xf>
    <xf numFmtId="0" fontId="26" fillId="2" borderId="2" xfId="2" applyFont="1" applyFill="1" applyBorder="1" applyAlignment="1">
      <alignment horizontal="left" vertical="center"/>
    </xf>
    <xf numFmtId="0" fontId="26" fillId="2" borderId="4" xfId="2" applyFont="1" applyFill="1" applyBorder="1" applyAlignment="1">
      <alignment horizontal="left" vertical="center"/>
    </xf>
    <xf numFmtId="0" fontId="19" fillId="0" borderId="0" xfId="2" applyFont="1" applyAlignment="1">
      <alignment vertical="center" shrinkToFit="1"/>
    </xf>
    <xf numFmtId="0" fontId="18" fillId="0" borderId="0" xfId="2" applyFont="1" applyAlignment="1">
      <alignment vertical="center" shrinkToFit="1"/>
    </xf>
    <xf numFmtId="0" fontId="19" fillId="0" borderId="0" xfId="2" applyFont="1" applyAlignment="1">
      <alignment vertical="center" wrapText="1"/>
    </xf>
    <xf numFmtId="0" fontId="26" fillId="2" borderId="17" xfId="2" applyFont="1" applyFill="1" applyBorder="1" applyAlignment="1">
      <alignment horizontal="left" vertical="center" wrapText="1"/>
    </xf>
    <xf numFmtId="0" fontId="26" fillId="2" borderId="13" xfId="2" applyFont="1" applyFill="1" applyBorder="1" applyAlignment="1">
      <alignment horizontal="left" vertical="center" wrapText="1"/>
    </xf>
    <xf numFmtId="0" fontId="26" fillId="2" borderId="18" xfId="2" applyFont="1" applyFill="1" applyBorder="1" applyAlignment="1">
      <alignment horizontal="left" vertical="center" wrapText="1"/>
    </xf>
    <xf numFmtId="0" fontId="26" fillId="2" borderId="49" xfId="2" applyFont="1" applyFill="1" applyBorder="1" applyAlignment="1">
      <alignment horizontal="left" vertical="center" wrapText="1"/>
    </xf>
    <xf numFmtId="0" fontId="26" fillId="2" borderId="22" xfId="2" applyFont="1" applyFill="1" applyBorder="1" applyAlignment="1">
      <alignment horizontal="left" vertical="center" wrapText="1"/>
    </xf>
    <xf numFmtId="0" fontId="26" fillId="2" borderId="50" xfId="2" applyFont="1" applyFill="1" applyBorder="1" applyAlignment="1">
      <alignment horizontal="left" vertical="center" wrapText="1"/>
    </xf>
    <xf numFmtId="0" fontId="16" fillId="0" borderId="51" xfId="2" applyFont="1" applyBorder="1">
      <alignment vertical="center"/>
    </xf>
    <xf numFmtId="0" fontId="16" fillId="0" borderId="52" xfId="2" applyFont="1" applyBorder="1">
      <alignment vertical="center"/>
    </xf>
    <xf numFmtId="0" fontId="27" fillId="0" borderId="0" xfId="2" applyFont="1">
      <alignment vertical="center"/>
    </xf>
    <xf numFmtId="0" fontId="23" fillId="0" borderId="3" xfId="2" applyFont="1" applyBorder="1" applyAlignment="1">
      <alignment horizontal="center" vertical="center"/>
    </xf>
    <xf numFmtId="0" fontId="23" fillId="0" borderId="3" xfId="2" applyFont="1" applyBorder="1" applyAlignment="1">
      <alignment horizontal="center" vertical="center"/>
    </xf>
    <xf numFmtId="0" fontId="23" fillId="0" borderId="3" xfId="2" applyFont="1" applyBorder="1" applyAlignment="1">
      <alignment vertical="center"/>
    </xf>
    <xf numFmtId="0" fontId="18" fillId="0" borderId="3" xfId="2" applyFont="1" applyBorder="1" applyAlignment="1">
      <alignment vertical="center"/>
    </xf>
    <xf numFmtId="0" fontId="23" fillId="0" borderId="1" xfId="2" applyFont="1" applyBorder="1" applyAlignment="1">
      <alignment horizontal="center" vertical="center"/>
    </xf>
    <xf numFmtId="0" fontId="23" fillId="0" borderId="4" xfId="2" applyFont="1" applyBorder="1" applyAlignment="1">
      <alignment horizontal="center" vertical="center"/>
    </xf>
    <xf numFmtId="0" fontId="23" fillId="0" borderId="1" xfId="2" applyFont="1" applyBorder="1" applyAlignment="1">
      <alignment horizontal="center" vertical="center" shrinkToFit="1"/>
    </xf>
    <xf numFmtId="0" fontId="18" fillId="0" borderId="2" xfId="2" applyFont="1" applyBorder="1" applyAlignment="1">
      <alignment vertical="center"/>
    </xf>
    <xf numFmtId="0" fontId="18" fillId="0" borderId="4" xfId="2" applyFont="1" applyBorder="1" applyAlignment="1">
      <alignment vertical="center"/>
    </xf>
    <xf numFmtId="0" fontId="23" fillId="0" borderId="1" xfId="2" applyFont="1" applyBorder="1" applyAlignment="1">
      <alignment horizontal="left" vertical="center" wrapText="1" shrinkToFit="1"/>
    </xf>
    <xf numFmtId="0" fontId="18" fillId="0" borderId="2" xfId="2" applyFont="1" applyBorder="1" applyAlignment="1">
      <alignment horizontal="left" vertical="center"/>
    </xf>
    <xf numFmtId="0" fontId="18" fillId="0" borderId="4" xfId="2" applyFont="1" applyBorder="1" applyAlignment="1">
      <alignment horizontal="left" vertical="center"/>
    </xf>
    <xf numFmtId="0" fontId="29" fillId="0" borderId="0" xfId="2" applyFont="1" applyAlignment="1">
      <alignment horizontal="center" vertical="center" wrapText="1" shrinkToFit="1"/>
    </xf>
    <xf numFmtId="0" fontId="23" fillId="0" borderId="1" xfId="2" applyFont="1" applyBorder="1" applyAlignment="1">
      <alignment horizontal="left" vertical="center" shrinkToFit="1"/>
    </xf>
    <xf numFmtId="0" fontId="23" fillId="0" borderId="4" xfId="2" applyFont="1" applyBorder="1" applyAlignment="1">
      <alignment vertical="center"/>
    </xf>
    <xf numFmtId="0" fontId="23" fillId="0" borderId="49" xfId="2" applyFont="1" applyBorder="1" applyAlignment="1">
      <alignment horizontal="left" vertical="center" shrinkToFit="1"/>
    </xf>
    <xf numFmtId="0" fontId="18" fillId="0" borderId="22" xfId="2" applyFont="1" applyBorder="1" applyAlignment="1">
      <alignment horizontal="left" vertical="center"/>
    </xf>
    <xf numFmtId="0" fontId="18" fillId="0" borderId="50" xfId="2" applyFont="1" applyBorder="1" applyAlignment="1">
      <alignment horizontal="left" vertical="center"/>
    </xf>
    <xf numFmtId="0" fontId="23" fillId="0" borderId="1" xfId="2" applyFont="1" applyBorder="1" applyAlignment="1">
      <alignment horizontal="left" vertical="center"/>
    </xf>
    <xf numFmtId="0" fontId="30" fillId="0" borderId="0" xfId="2" applyFont="1" applyAlignment="1">
      <alignment horizontal="center" vertical="center" wrapText="1" shrinkToFit="1"/>
    </xf>
    <xf numFmtId="0" fontId="16" fillId="0" borderId="0" xfId="2" applyFont="1" applyBorder="1" applyAlignment="1">
      <alignment horizontal="left" vertical="center" shrinkToFit="1"/>
    </xf>
    <xf numFmtId="0" fontId="16" fillId="0" borderId="0" xfId="2" applyFont="1" applyBorder="1" applyAlignment="1">
      <alignment horizontal="center" vertical="center"/>
    </xf>
    <xf numFmtId="0" fontId="16" fillId="0" borderId="0" xfId="2" applyFont="1" applyBorder="1" applyAlignment="1">
      <alignment vertical="center"/>
    </xf>
    <xf numFmtId="0" fontId="18" fillId="0" borderId="0" xfId="2" applyFont="1" applyBorder="1" applyAlignment="1">
      <alignment vertical="center"/>
    </xf>
    <xf numFmtId="0" fontId="13" fillId="0" borderId="0" xfId="3" applyFont="1" applyAlignment="1">
      <alignment horizontal="center" vertical="center"/>
    </xf>
    <xf numFmtId="0" fontId="16" fillId="0" borderId="0" xfId="3" applyFont="1">
      <alignment vertical="center"/>
    </xf>
    <xf numFmtId="0" fontId="17" fillId="0" borderId="0" xfId="3" applyFont="1" applyAlignment="1">
      <alignment horizontal="center" vertical="center"/>
    </xf>
    <xf numFmtId="0" fontId="16" fillId="0" borderId="0" xfId="3" applyFont="1" applyAlignment="1">
      <alignment horizontal="center" vertical="center"/>
    </xf>
    <xf numFmtId="0" fontId="18" fillId="0" borderId="0" xfId="3" applyFont="1" applyAlignment="1">
      <alignment horizontal="center" vertical="center"/>
    </xf>
    <xf numFmtId="0" fontId="16" fillId="0" borderId="22" xfId="3" applyFont="1" applyBorder="1" applyAlignment="1">
      <alignment vertical="center"/>
    </xf>
    <xf numFmtId="0" fontId="18" fillId="2" borderId="22" xfId="3" applyFont="1" applyFill="1" applyBorder="1" applyAlignment="1">
      <alignment vertical="center"/>
    </xf>
    <xf numFmtId="0" fontId="16" fillId="0" borderId="2" xfId="3" applyFont="1" applyBorder="1" applyAlignment="1">
      <alignment vertical="center"/>
    </xf>
    <xf numFmtId="0" fontId="18" fillId="2" borderId="2" xfId="3" applyFont="1" applyFill="1" applyBorder="1" applyAlignment="1">
      <alignment vertical="center"/>
    </xf>
    <xf numFmtId="0" fontId="19" fillId="0" borderId="0" xfId="3" applyFont="1">
      <alignment vertical="center"/>
    </xf>
    <xf numFmtId="0" fontId="20" fillId="0" borderId="0" xfId="3" applyFont="1">
      <alignment vertical="center"/>
    </xf>
    <xf numFmtId="0" fontId="20" fillId="0" borderId="23" xfId="3" applyFont="1" applyBorder="1" applyAlignment="1">
      <alignment vertical="center" shrinkToFit="1"/>
    </xf>
    <xf numFmtId="0" fontId="20" fillId="0" borderId="24" xfId="3" applyFont="1" applyBorder="1" applyAlignment="1">
      <alignment vertical="center" shrinkToFit="1"/>
    </xf>
    <xf numFmtId="0" fontId="20" fillId="0" borderId="0" xfId="3" applyFont="1" applyAlignment="1">
      <alignment vertical="center" wrapText="1" shrinkToFit="1"/>
    </xf>
    <xf numFmtId="0" fontId="20" fillId="0" borderId="25" xfId="3" applyFont="1" applyBorder="1" applyAlignment="1">
      <alignment vertical="center" textRotation="255"/>
    </xf>
    <xf numFmtId="0" fontId="21" fillId="0" borderId="26" xfId="3" applyFont="1" applyBorder="1" applyAlignment="1">
      <alignment horizontal="center" vertical="center" wrapText="1" shrinkToFit="1"/>
    </xf>
    <xf numFmtId="0" fontId="22" fillId="0" borderId="27" xfId="3" applyFont="1" applyBorder="1" applyAlignment="1">
      <alignment horizontal="center" vertical="center" wrapText="1" shrinkToFit="1"/>
    </xf>
    <xf numFmtId="0" fontId="22" fillId="0" borderId="28" xfId="3" applyFont="1" applyBorder="1" applyAlignment="1">
      <alignment horizontal="center" vertical="center" wrapText="1" shrinkToFit="1"/>
    </xf>
    <xf numFmtId="0" fontId="23" fillId="0" borderId="0" xfId="3" applyFont="1">
      <alignment vertical="center"/>
    </xf>
    <xf numFmtId="0" fontId="20" fillId="0" borderId="29" xfId="3" applyFont="1" applyBorder="1" applyAlignment="1">
      <alignment vertical="center" shrinkToFit="1"/>
    </xf>
    <xf numFmtId="0" fontId="22" fillId="0" borderId="30" xfId="3" applyFont="1" applyBorder="1" applyAlignment="1">
      <alignment vertical="center" shrinkToFit="1"/>
    </xf>
    <xf numFmtId="0" fontId="20" fillId="0" borderId="30" xfId="3" applyFont="1" applyBorder="1" applyAlignment="1">
      <alignment vertical="center" shrinkToFit="1"/>
    </xf>
    <xf numFmtId="0" fontId="20" fillId="0" borderId="29" xfId="3" applyFont="1" applyBorder="1" applyAlignment="1">
      <alignment horizontal="center" vertical="center" shrinkToFit="1"/>
    </xf>
    <xf numFmtId="0" fontId="20" fillId="0" borderId="30" xfId="3" applyFont="1" applyBorder="1" applyAlignment="1">
      <alignment horizontal="center" vertical="center" shrinkToFit="1"/>
    </xf>
    <xf numFmtId="0" fontId="22" fillId="0" borderId="23" xfId="3" applyFont="1" applyBorder="1" applyAlignment="1">
      <alignment vertical="center" shrinkToFit="1"/>
    </xf>
    <xf numFmtId="0" fontId="22" fillId="0" borderId="24" xfId="3" applyFont="1" applyBorder="1" applyAlignment="1">
      <alignment vertical="center" shrinkToFit="1"/>
    </xf>
    <xf numFmtId="0" fontId="22" fillId="0" borderId="31" xfId="3" applyFont="1" applyBorder="1" applyAlignment="1">
      <alignment vertical="center" textRotation="255"/>
    </xf>
    <xf numFmtId="0" fontId="18" fillId="0" borderId="32" xfId="3" applyFont="1" applyBorder="1" applyAlignment="1">
      <alignment horizontal="center" vertical="center" wrapText="1" shrinkToFit="1"/>
    </xf>
    <xf numFmtId="0" fontId="18" fillId="0" borderId="33" xfId="3" applyFont="1" applyBorder="1" applyAlignment="1">
      <alignment horizontal="center" vertical="center" wrapText="1" shrinkToFit="1"/>
    </xf>
    <xf numFmtId="0" fontId="18" fillId="0" borderId="34" xfId="3" applyFont="1" applyBorder="1" applyAlignment="1">
      <alignment horizontal="center" vertical="center" wrapText="1" shrinkToFit="1"/>
    </xf>
    <xf numFmtId="0" fontId="22" fillId="0" borderId="35" xfId="3" applyFont="1" applyBorder="1" applyAlignment="1">
      <alignment vertical="center" shrinkToFit="1"/>
    </xf>
    <xf numFmtId="0" fontId="22" fillId="0" borderId="36" xfId="3" applyFont="1" applyBorder="1" applyAlignment="1">
      <alignment vertical="center" shrinkToFit="1"/>
    </xf>
    <xf numFmtId="0" fontId="22" fillId="0" borderId="35" xfId="3" applyFont="1" applyBorder="1" applyAlignment="1">
      <alignment horizontal="center" vertical="center" shrinkToFit="1"/>
    </xf>
    <xf numFmtId="0" fontId="22" fillId="0" borderId="36" xfId="3" applyFont="1" applyBorder="1" applyAlignment="1">
      <alignment horizontal="center" vertical="center" shrinkToFit="1"/>
    </xf>
    <xf numFmtId="0" fontId="20" fillId="0" borderId="0" xfId="3" applyFont="1" applyBorder="1">
      <alignment vertical="center"/>
    </xf>
    <xf numFmtId="176" fontId="20" fillId="0" borderId="23" xfId="3" applyNumberFormat="1" applyFont="1" applyBorder="1" applyAlignment="1">
      <alignment horizontal="center" vertical="center"/>
    </xf>
    <xf numFmtId="0" fontId="22" fillId="0" borderId="24" xfId="3" applyFont="1" applyBorder="1" applyAlignment="1">
      <alignment horizontal="center" vertical="center"/>
    </xf>
    <xf numFmtId="0" fontId="18" fillId="0" borderId="37" xfId="3" applyFont="1" applyBorder="1" applyAlignment="1">
      <alignment vertical="center" textRotation="255"/>
    </xf>
    <xf numFmtId="176" fontId="21" fillId="2" borderId="38" xfId="3" applyNumberFormat="1" applyFont="1" applyFill="1" applyBorder="1" applyAlignment="1">
      <alignment horizontal="center" vertical="center" wrapText="1" shrinkToFit="1"/>
    </xf>
    <xf numFmtId="176" fontId="22" fillId="2" borderId="39" xfId="3" applyNumberFormat="1" applyFont="1" applyFill="1" applyBorder="1" applyAlignment="1">
      <alignment horizontal="center" vertical="center" wrapText="1" shrinkToFit="1"/>
    </xf>
    <xf numFmtId="176" fontId="22" fillId="2" borderId="40" xfId="3" applyNumberFormat="1" applyFont="1" applyFill="1" applyBorder="1" applyAlignment="1">
      <alignment horizontal="center" vertical="center" wrapText="1" shrinkToFit="1"/>
    </xf>
    <xf numFmtId="0" fontId="16" fillId="0" borderId="22" xfId="3" applyFont="1" applyBorder="1">
      <alignment vertical="center"/>
    </xf>
    <xf numFmtId="176" fontId="20" fillId="0" borderId="41" xfId="3" applyNumberFormat="1" applyFont="1" applyBorder="1" applyAlignment="1">
      <alignment vertical="center"/>
    </xf>
    <xf numFmtId="0" fontId="22" fillId="0" borderId="22" xfId="3" applyFont="1" applyBorder="1" applyAlignment="1">
      <alignment vertical="center"/>
    </xf>
    <xf numFmtId="0" fontId="20" fillId="0" borderId="41" xfId="3" applyFont="1" applyBorder="1" applyAlignment="1">
      <alignment vertical="center" textRotation="255"/>
    </xf>
    <xf numFmtId="0" fontId="16" fillId="0" borderId="42" xfId="3" applyFont="1" applyBorder="1">
      <alignment vertical="center"/>
    </xf>
    <xf numFmtId="0" fontId="16" fillId="0" borderId="43" xfId="3" applyFont="1" applyBorder="1">
      <alignment vertical="center"/>
    </xf>
    <xf numFmtId="0" fontId="16" fillId="0" borderId="0" xfId="3" applyFont="1" applyBorder="1">
      <alignment vertical="center"/>
    </xf>
    <xf numFmtId="0" fontId="16" fillId="0" borderId="44" xfId="3" applyFont="1" applyBorder="1">
      <alignment vertical="center"/>
    </xf>
    <xf numFmtId="0" fontId="16" fillId="0" borderId="45" xfId="3" applyFont="1" applyBorder="1">
      <alignment vertical="center"/>
    </xf>
    <xf numFmtId="0" fontId="16" fillId="0" borderId="41" xfId="3" applyFont="1" applyBorder="1">
      <alignment vertical="center"/>
    </xf>
    <xf numFmtId="0" fontId="16" fillId="0" borderId="46" xfId="3" applyFont="1" applyBorder="1">
      <alignment vertical="center"/>
    </xf>
    <xf numFmtId="0" fontId="23" fillId="0" borderId="0" xfId="3" applyFont="1" applyAlignment="1">
      <alignment horizontal="left" vertical="center" wrapText="1" shrinkToFit="1"/>
    </xf>
    <xf numFmtId="0" fontId="22" fillId="0" borderId="0" xfId="3" applyFont="1" applyAlignment="1">
      <alignment horizontal="left" vertical="center" wrapText="1" shrinkToFit="1"/>
    </xf>
    <xf numFmtId="0" fontId="22" fillId="2" borderId="1" xfId="3" applyFont="1" applyFill="1" applyBorder="1" applyAlignment="1">
      <alignment horizontal="center" vertical="center"/>
    </xf>
    <xf numFmtId="0" fontId="22" fillId="2" borderId="2" xfId="3" applyFont="1" applyFill="1" applyBorder="1" applyAlignment="1">
      <alignment horizontal="center" vertical="center"/>
    </xf>
    <xf numFmtId="0" fontId="22" fillId="2" borderId="4" xfId="3" applyFont="1" applyFill="1" applyBorder="1" applyAlignment="1">
      <alignment horizontal="center" vertical="center"/>
    </xf>
    <xf numFmtId="0" fontId="19" fillId="0" borderId="0" xfId="3" applyFont="1" applyAlignment="1">
      <alignment horizontal="center" vertical="center" shrinkToFit="1"/>
    </xf>
    <xf numFmtId="0" fontId="16" fillId="0" borderId="47" xfId="3" applyFont="1" applyBorder="1">
      <alignment vertical="center"/>
    </xf>
    <xf numFmtId="0" fontId="16" fillId="0" borderId="48" xfId="3" applyFont="1" applyBorder="1">
      <alignment vertical="center"/>
    </xf>
    <xf numFmtId="56" fontId="26" fillId="2" borderId="1" xfId="3" applyNumberFormat="1" applyFont="1" applyFill="1" applyBorder="1" applyAlignment="1">
      <alignment horizontal="center" vertical="center"/>
    </xf>
    <xf numFmtId="0" fontId="26" fillId="2" borderId="2" xfId="3" applyFont="1" applyFill="1" applyBorder="1" applyAlignment="1">
      <alignment horizontal="center" vertical="center"/>
    </xf>
    <xf numFmtId="0" fontId="26" fillId="2" borderId="4" xfId="3" applyFont="1" applyFill="1" applyBorder="1" applyAlignment="1">
      <alignment horizontal="center" vertical="center"/>
    </xf>
    <xf numFmtId="0" fontId="19" fillId="0" borderId="0" xfId="3" applyFont="1" applyAlignment="1">
      <alignment vertical="center" shrinkToFit="1"/>
    </xf>
    <xf numFmtId="0" fontId="26" fillId="2" borderId="1" xfId="3" applyFont="1" applyFill="1" applyBorder="1" applyAlignment="1">
      <alignment horizontal="center" vertical="center"/>
    </xf>
    <xf numFmtId="0" fontId="26" fillId="2" borderId="1" xfId="3" applyFont="1" applyFill="1" applyBorder="1" applyAlignment="1">
      <alignment horizontal="left" vertical="center" wrapText="1"/>
    </xf>
    <xf numFmtId="0" fontId="26" fillId="2" borderId="2" xfId="3" applyFont="1" applyFill="1" applyBorder="1" applyAlignment="1">
      <alignment horizontal="left" vertical="center"/>
    </xf>
    <xf numFmtId="0" fontId="26" fillId="2" borderId="4" xfId="3" applyFont="1" applyFill="1" applyBorder="1" applyAlignment="1">
      <alignment horizontal="left" vertical="center"/>
    </xf>
    <xf numFmtId="0" fontId="19" fillId="0" borderId="0" xfId="3" applyFont="1" applyAlignment="1">
      <alignment vertical="center" shrinkToFit="1"/>
    </xf>
    <xf numFmtId="0" fontId="18" fillId="0" borderId="0" xfId="3" applyFont="1" applyAlignment="1">
      <alignment vertical="center" shrinkToFit="1"/>
    </xf>
    <xf numFmtId="0" fontId="19" fillId="0" borderId="0" xfId="3" applyFont="1" applyAlignment="1">
      <alignment vertical="center" wrapText="1"/>
    </xf>
    <xf numFmtId="0" fontId="26" fillId="2" borderId="17" xfId="3" applyFont="1" applyFill="1" applyBorder="1" applyAlignment="1">
      <alignment horizontal="left" vertical="center" wrapText="1"/>
    </xf>
    <xf numFmtId="0" fontId="26" fillId="2" borderId="13" xfId="3" applyFont="1" applyFill="1" applyBorder="1" applyAlignment="1">
      <alignment horizontal="left" vertical="center" wrapText="1"/>
    </xf>
    <xf numFmtId="0" fontId="26" fillId="2" borderId="18" xfId="3" applyFont="1" applyFill="1" applyBorder="1" applyAlignment="1">
      <alignment horizontal="left" vertical="center" wrapText="1"/>
    </xf>
    <xf numFmtId="0" fontId="26" fillId="2" borderId="49" xfId="3" applyFont="1" applyFill="1" applyBorder="1" applyAlignment="1">
      <alignment horizontal="left" vertical="center" wrapText="1"/>
    </xf>
    <xf numFmtId="0" fontId="26" fillId="2" borderId="22" xfId="3" applyFont="1" applyFill="1" applyBorder="1" applyAlignment="1">
      <alignment horizontal="left" vertical="center" wrapText="1"/>
    </xf>
    <xf numFmtId="0" fontId="26" fillId="2" borderId="50" xfId="3" applyFont="1" applyFill="1" applyBorder="1" applyAlignment="1">
      <alignment horizontal="left" vertical="center" wrapText="1"/>
    </xf>
    <xf numFmtId="0" fontId="16" fillId="0" borderId="51" xfId="3" applyFont="1" applyBorder="1">
      <alignment vertical="center"/>
    </xf>
    <xf numFmtId="0" fontId="16" fillId="0" borderId="52" xfId="3" applyFont="1" applyBorder="1">
      <alignment vertical="center"/>
    </xf>
    <xf numFmtId="0" fontId="27" fillId="0" borderId="0" xfId="3" applyFont="1">
      <alignment vertical="center"/>
    </xf>
    <xf numFmtId="0" fontId="23" fillId="0" borderId="3" xfId="3" applyFont="1" applyBorder="1" applyAlignment="1">
      <alignment horizontal="center" vertical="center"/>
    </xf>
    <xf numFmtId="0" fontId="23" fillId="0" borderId="3" xfId="3" applyFont="1" applyBorder="1" applyAlignment="1">
      <alignment horizontal="center" vertical="center"/>
    </xf>
    <xf numFmtId="0" fontId="23" fillId="0" borderId="3" xfId="3" applyFont="1" applyBorder="1" applyAlignment="1">
      <alignment vertical="center"/>
    </xf>
    <xf numFmtId="0" fontId="18" fillId="0" borderId="3" xfId="3" applyFont="1" applyBorder="1" applyAlignment="1">
      <alignment vertical="center"/>
    </xf>
    <xf numFmtId="0" fontId="23" fillId="0" borderId="1" xfId="3" applyFont="1" applyBorder="1" applyAlignment="1">
      <alignment horizontal="center" vertical="center"/>
    </xf>
    <xf numFmtId="0" fontId="23" fillId="0" borderId="4" xfId="3" applyFont="1" applyBorder="1" applyAlignment="1">
      <alignment horizontal="center" vertical="center"/>
    </xf>
    <xf numFmtId="0" fontId="23" fillId="0" borderId="1" xfId="3" applyFont="1" applyBorder="1" applyAlignment="1">
      <alignment horizontal="center" vertical="center" shrinkToFit="1"/>
    </xf>
    <xf numFmtId="0" fontId="18" fillId="0" borderId="2" xfId="3" applyFont="1" applyBorder="1" applyAlignment="1">
      <alignment vertical="center"/>
    </xf>
    <xf numFmtId="0" fontId="18" fillId="0" borderId="4" xfId="3" applyFont="1" applyBorder="1" applyAlignment="1">
      <alignment vertical="center"/>
    </xf>
    <xf numFmtId="0" fontId="23" fillId="0" borderId="1" xfId="3" applyFont="1" applyBorder="1" applyAlignment="1">
      <alignment horizontal="left" vertical="center" wrapText="1" shrinkToFit="1"/>
    </xf>
    <xf numFmtId="0" fontId="18" fillId="0" borderId="2" xfId="3" applyFont="1" applyBorder="1" applyAlignment="1">
      <alignment horizontal="left" vertical="center"/>
    </xf>
    <xf numFmtId="0" fontId="18" fillId="0" borderId="4" xfId="3" applyFont="1" applyBorder="1" applyAlignment="1">
      <alignment horizontal="left" vertical="center"/>
    </xf>
    <xf numFmtId="0" fontId="29" fillId="0" borderId="0" xfId="3" applyFont="1" applyAlignment="1">
      <alignment horizontal="center" vertical="center" wrapText="1" shrinkToFit="1"/>
    </xf>
    <xf numFmtId="0" fontId="23" fillId="0" borderId="1" xfId="3" applyFont="1" applyBorder="1" applyAlignment="1">
      <alignment horizontal="left" vertical="center" shrinkToFit="1"/>
    </xf>
    <xf numFmtId="0" fontId="23" fillId="0" borderId="4" xfId="3" applyFont="1" applyBorder="1" applyAlignment="1">
      <alignment vertical="center"/>
    </xf>
    <xf numFmtId="0" fontId="23" fillId="0" borderId="49" xfId="3" applyFont="1" applyBorder="1" applyAlignment="1">
      <alignment horizontal="left" vertical="center" shrinkToFit="1"/>
    </xf>
    <xf numFmtId="0" fontId="18" fillId="0" borderId="22" xfId="3" applyFont="1" applyBorder="1" applyAlignment="1">
      <alignment horizontal="left" vertical="center"/>
    </xf>
    <xf numFmtId="0" fontId="18" fillId="0" borderId="50" xfId="3" applyFont="1" applyBorder="1" applyAlignment="1">
      <alignment horizontal="left" vertical="center"/>
    </xf>
    <xf numFmtId="0" fontId="23" fillId="0" borderId="1" xfId="3" applyFont="1" applyBorder="1" applyAlignment="1">
      <alignment horizontal="left" vertical="center"/>
    </xf>
    <xf numFmtId="0" fontId="30" fillId="0" borderId="0" xfId="3" applyFont="1" applyAlignment="1">
      <alignment horizontal="center" vertical="center" wrapText="1" shrinkToFit="1"/>
    </xf>
    <xf numFmtId="0" fontId="16" fillId="0" borderId="0" xfId="3" applyFont="1" applyBorder="1" applyAlignment="1">
      <alignment horizontal="left" vertical="center" shrinkToFit="1"/>
    </xf>
    <xf numFmtId="0" fontId="16" fillId="0" borderId="0" xfId="3" applyFont="1" applyBorder="1" applyAlignment="1">
      <alignment horizontal="center" vertical="center"/>
    </xf>
    <xf numFmtId="0" fontId="16" fillId="0" borderId="0" xfId="3" applyFont="1" applyBorder="1" applyAlignment="1">
      <alignment vertical="center"/>
    </xf>
    <xf numFmtId="0" fontId="18" fillId="0" borderId="0" xfId="3" applyFont="1" applyBorder="1" applyAlignment="1">
      <alignment vertical="center"/>
    </xf>
  </cellXfs>
  <cellStyles count="4">
    <cellStyle name="標準" xfId="0" builtinId="0"/>
    <cellStyle name="標準 2" xfId="1"/>
    <cellStyle name="標準 2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28575</xdr:rowOff>
    </xdr:from>
    <xdr:to>
      <xdr:col>13</xdr:col>
      <xdr:colOff>676275</xdr:colOff>
      <xdr:row>33</xdr:row>
      <xdr:rowOff>47625</xdr:rowOff>
    </xdr:to>
    <xdr:sp macro="" textlink="">
      <xdr:nvSpPr>
        <xdr:cNvPr id="2133" name="AutoShape 1"/>
        <xdr:cNvSpPr>
          <a:spLocks noChangeArrowheads="1"/>
        </xdr:cNvSpPr>
      </xdr:nvSpPr>
      <xdr:spPr bwMode="auto">
        <a:xfrm>
          <a:off x="57150" y="200025"/>
          <a:ext cx="10029825" cy="5867400"/>
        </a:xfrm>
        <a:prstGeom prst="roundRect">
          <a:avLst>
            <a:gd name="adj" fmla="val 16667"/>
          </a:avLst>
        </a:prstGeom>
        <a:noFill/>
        <a:ln w="57150">
          <a:solidFill>
            <a:srgbClr val="000000"/>
          </a:solidFill>
          <a:round/>
          <a:headEnd/>
          <a:tailEnd/>
        </a:ln>
      </xdr:spPr>
    </xdr:sp>
    <xdr:clientData/>
  </xdr:twoCellAnchor>
  <xdr:twoCellAnchor>
    <xdr:from>
      <xdr:col>1</xdr:col>
      <xdr:colOff>95250</xdr:colOff>
      <xdr:row>3</xdr:row>
      <xdr:rowOff>161925</xdr:rowOff>
    </xdr:from>
    <xdr:to>
      <xdr:col>3</xdr:col>
      <xdr:colOff>438150</xdr:colOff>
      <xdr:row>12</xdr:row>
      <xdr:rowOff>95250</xdr:rowOff>
    </xdr:to>
    <xdr:pic>
      <xdr:nvPicPr>
        <xdr:cNvPr id="2134" name="図 6" descr="H:\画像\illust176_thumb.gif"/>
        <xdr:cNvPicPr>
          <a:picLocks noChangeAspect="1" noChangeArrowheads="1"/>
        </xdr:cNvPicPr>
      </xdr:nvPicPr>
      <xdr:blipFill>
        <a:blip xmlns:r="http://schemas.openxmlformats.org/officeDocument/2006/relationships" r:embed="rId1" cstate="print"/>
        <a:srcRect/>
        <a:stretch>
          <a:fillRect/>
        </a:stretch>
      </xdr:blipFill>
      <xdr:spPr bwMode="auto">
        <a:xfrm>
          <a:off x="819150" y="676275"/>
          <a:ext cx="1790700" cy="1476375"/>
        </a:xfrm>
        <a:prstGeom prst="rect">
          <a:avLst/>
        </a:prstGeom>
        <a:noFill/>
        <a:ln w="9525">
          <a:noFill/>
          <a:miter lim="800000"/>
          <a:headEnd/>
          <a:tailEnd/>
        </a:ln>
      </xdr:spPr>
    </xdr:pic>
    <xdr:clientData/>
  </xdr:twoCellAnchor>
  <xdr:twoCellAnchor>
    <xdr:from>
      <xdr:col>10</xdr:col>
      <xdr:colOff>628650</xdr:colOff>
      <xdr:row>5</xdr:row>
      <xdr:rowOff>0</xdr:rowOff>
    </xdr:from>
    <xdr:to>
      <xdr:col>11</xdr:col>
      <xdr:colOff>647700</xdr:colOff>
      <xdr:row>10</xdr:row>
      <xdr:rowOff>123825</xdr:rowOff>
    </xdr:to>
    <xdr:pic>
      <xdr:nvPicPr>
        <xdr:cNvPr id="2135" name="図 2" descr="H:\画像\illust1914_thumb.gif"/>
        <xdr:cNvPicPr>
          <a:picLocks noChangeAspect="1" noChangeArrowheads="1"/>
        </xdr:cNvPicPr>
      </xdr:nvPicPr>
      <xdr:blipFill>
        <a:blip xmlns:r="http://schemas.openxmlformats.org/officeDocument/2006/relationships" r:embed="rId2" cstate="print"/>
        <a:srcRect/>
        <a:stretch>
          <a:fillRect/>
        </a:stretch>
      </xdr:blipFill>
      <xdr:spPr bwMode="auto">
        <a:xfrm>
          <a:off x="7867650" y="857250"/>
          <a:ext cx="742950" cy="981075"/>
        </a:xfrm>
        <a:prstGeom prst="rect">
          <a:avLst/>
        </a:prstGeom>
        <a:noFill/>
        <a:ln w="9525">
          <a:noFill/>
          <a:miter lim="800000"/>
          <a:headEnd/>
          <a:tailEnd/>
        </a:ln>
      </xdr:spPr>
    </xdr:pic>
    <xdr:clientData/>
  </xdr:twoCellAnchor>
  <xdr:twoCellAnchor>
    <xdr:from>
      <xdr:col>6</xdr:col>
      <xdr:colOff>238125</xdr:colOff>
      <xdr:row>6</xdr:row>
      <xdr:rowOff>161925</xdr:rowOff>
    </xdr:from>
    <xdr:to>
      <xdr:col>7</xdr:col>
      <xdr:colOff>466725</xdr:colOff>
      <xdr:row>11</xdr:row>
      <xdr:rowOff>114300</xdr:rowOff>
    </xdr:to>
    <xdr:pic>
      <xdr:nvPicPr>
        <xdr:cNvPr id="2136" name="Picture 4" descr="illust1977_thumb"/>
        <xdr:cNvPicPr>
          <a:picLocks noChangeAspect="1" noChangeArrowheads="1"/>
        </xdr:cNvPicPr>
      </xdr:nvPicPr>
      <xdr:blipFill>
        <a:blip xmlns:r="http://schemas.openxmlformats.org/officeDocument/2006/relationships" r:embed="rId3" cstate="print"/>
        <a:srcRect/>
        <a:stretch>
          <a:fillRect/>
        </a:stretch>
      </xdr:blipFill>
      <xdr:spPr bwMode="auto">
        <a:xfrm>
          <a:off x="4581525" y="1190625"/>
          <a:ext cx="952500" cy="809625"/>
        </a:xfrm>
        <a:prstGeom prst="rect">
          <a:avLst/>
        </a:prstGeom>
        <a:noFill/>
        <a:ln w="9525">
          <a:noFill/>
          <a:miter lim="800000"/>
          <a:headEnd/>
          <a:tailEnd/>
        </a:ln>
      </xdr:spPr>
    </xdr:pic>
    <xdr:clientData/>
  </xdr:twoCellAnchor>
  <xdr:twoCellAnchor>
    <xdr:from>
      <xdr:col>1</xdr:col>
      <xdr:colOff>485775</xdr:colOff>
      <xdr:row>20</xdr:row>
      <xdr:rowOff>0</xdr:rowOff>
    </xdr:from>
    <xdr:to>
      <xdr:col>3</xdr:col>
      <xdr:colOff>142875</xdr:colOff>
      <xdr:row>28</xdr:row>
      <xdr:rowOff>47625</xdr:rowOff>
    </xdr:to>
    <xdr:pic>
      <xdr:nvPicPr>
        <xdr:cNvPr id="2137" name="図 5" descr="H:\画像\illust415_thumb.gif"/>
        <xdr:cNvPicPr>
          <a:picLocks noChangeAspect="1" noChangeArrowheads="1"/>
        </xdr:cNvPicPr>
      </xdr:nvPicPr>
      <xdr:blipFill>
        <a:blip xmlns:r="http://schemas.openxmlformats.org/officeDocument/2006/relationships" r:embed="rId4" cstate="print"/>
        <a:srcRect/>
        <a:stretch>
          <a:fillRect/>
        </a:stretch>
      </xdr:blipFill>
      <xdr:spPr bwMode="auto">
        <a:xfrm>
          <a:off x="1209675" y="3790950"/>
          <a:ext cx="1104900" cy="1419225"/>
        </a:xfrm>
        <a:prstGeom prst="rect">
          <a:avLst/>
        </a:prstGeom>
        <a:noFill/>
        <a:ln w="9525">
          <a:noFill/>
          <a:miter lim="800000"/>
          <a:headEnd/>
          <a:tailEnd/>
        </a:ln>
      </xdr:spPr>
    </xdr:pic>
    <xdr:clientData/>
  </xdr:twoCellAnchor>
  <xdr:twoCellAnchor>
    <xdr:from>
      <xdr:col>6</xdr:col>
      <xdr:colOff>152400</xdr:colOff>
      <xdr:row>21</xdr:row>
      <xdr:rowOff>76200</xdr:rowOff>
    </xdr:from>
    <xdr:to>
      <xdr:col>7</xdr:col>
      <xdr:colOff>533400</xdr:colOff>
      <xdr:row>27</xdr:row>
      <xdr:rowOff>123825</xdr:rowOff>
    </xdr:to>
    <xdr:pic>
      <xdr:nvPicPr>
        <xdr:cNvPr id="2138" name="図 3" descr="H:\画像\illust957_thumb.gif"/>
        <xdr:cNvPicPr>
          <a:picLocks noChangeAspect="1" noChangeArrowheads="1"/>
        </xdr:cNvPicPr>
      </xdr:nvPicPr>
      <xdr:blipFill>
        <a:blip xmlns:r="http://schemas.openxmlformats.org/officeDocument/2006/relationships" r:embed="rId5" cstate="print"/>
        <a:srcRect/>
        <a:stretch>
          <a:fillRect/>
        </a:stretch>
      </xdr:blipFill>
      <xdr:spPr bwMode="auto">
        <a:xfrm>
          <a:off x="4495800" y="4038600"/>
          <a:ext cx="1104900" cy="1076325"/>
        </a:xfrm>
        <a:prstGeom prst="rect">
          <a:avLst/>
        </a:prstGeom>
        <a:noFill/>
        <a:ln w="9525">
          <a:noFill/>
          <a:miter lim="800000"/>
          <a:headEnd/>
          <a:tailEnd/>
        </a:ln>
      </xdr:spPr>
    </xdr:pic>
    <xdr:clientData/>
  </xdr:twoCellAnchor>
  <xdr:twoCellAnchor>
    <xdr:from>
      <xdr:col>10</xdr:col>
      <xdr:colOff>400050</xdr:colOff>
      <xdr:row>15</xdr:row>
      <xdr:rowOff>161925</xdr:rowOff>
    </xdr:from>
    <xdr:to>
      <xdr:col>12</xdr:col>
      <xdr:colOff>266700</xdr:colOff>
      <xdr:row>29</xdr:row>
      <xdr:rowOff>76200</xdr:rowOff>
    </xdr:to>
    <xdr:pic>
      <xdr:nvPicPr>
        <xdr:cNvPr id="2139" name="図 4" descr="H:\画像\illust811_thumb.gif"/>
        <xdr:cNvPicPr>
          <a:picLocks noChangeAspect="1" noChangeArrowheads="1"/>
        </xdr:cNvPicPr>
      </xdr:nvPicPr>
      <xdr:blipFill>
        <a:blip xmlns:r="http://schemas.openxmlformats.org/officeDocument/2006/relationships" r:embed="rId6" cstate="print"/>
        <a:srcRect/>
        <a:stretch>
          <a:fillRect/>
        </a:stretch>
      </xdr:blipFill>
      <xdr:spPr bwMode="auto">
        <a:xfrm>
          <a:off x="7639050" y="3095625"/>
          <a:ext cx="1314450" cy="2314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xdr:colOff>
      <xdr:row>9</xdr:row>
      <xdr:rowOff>28575</xdr:rowOff>
    </xdr:from>
    <xdr:to>
      <xdr:col>23</xdr:col>
      <xdr:colOff>0</xdr:colOff>
      <xdr:row>10</xdr:row>
      <xdr:rowOff>14</xdr:rowOff>
    </xdr:to>
    <xdr:cxnSp macro="">
      <xdr:nvCxnSpPr>
        <xdr:cNvPr id="2" name="直線コネクタ 1"/>
        <xdr:cNvCxnSpPr/>
      </xdr:nvCxnSpPr>
      <xdr:spPr>
        <a:xfrm rot="10800000">
          <a:off x="6638926" y="2076450"/>
          <a:ext cx="314324" cy="1524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xdr:colOff>
      <xdr:row>9</xdr:row>
      <xdr:rowOff>180974</xdr:rowOff>
    </xdr:from>
    <xdr:to>
      <xdr:col>23</xdr:col>
      <xdr:colOff>0</xdr:colOff>
      <xdr:row>10</xdr:row>
      <xdr:rowOff>142875</xdr:rowOff>
    </xdr:to>
    <xdr:cxnSp macro="">
      <xdr:nvCxnSpPr>
        <xdr:cNvPr id="3" name="直線コネクタ 2"/>
        <xdr:cNvCxnSpPr/>
      </xdr:nvCxnSpPr>
      <xdr:spPr>
        <a:xfrm rot="10800000" flipV="1">
          <a:off x="6648450" y="2228849"/>
          <a:ext cx="304800" cy="1428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xdr:colOff>
      <xdr:row>14</xdr:row>
      <xdr:rowOff>200025</xdr:rowOff>
    </xdr:from>
    <xdr:to>
      <xdr:col>3</xdr:col>
      <xdr:colOff>9525</xdr:colOff>
      <xdr:row>14</xdr:row>
      <xdr:rowOff>390525</xdr:rowOff>
    </xdr:to>
    <xdr:sp macro="" textlink="">
      <xdr:nvSpPr>
        <xdr:cNvPr id="4" name="右矢印 3"/>
        <xdr:cNvSpPr/>
      </xdr:nvSpPr>
      <xdr:spPr>
        <a:xfrm>
          <a:off x="1152526" y="3495675"/>
          <a:ext cx="285749" cy="1905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xdr:colOff>
      <xdr:row>18</xdr:row>
      <xdr:rowOff>238126</xdr:rowOff>
    </xdr:from>
    <xdr:to>
      <xdr:col>3</xdr:col>
      <xdr:colOff>28576</xdr:colOff>
      <xdr:row>18</xdr:row>
      <xdr:rowOff>428625</xdr:rowOff>
    </xdr:to>
    <xdr:sp macro="" textlink="">
      <xdr:nvSpPr>
        <xdr:cNvPr id="5" name="右矢印 4"/>
        <xdr:cNvSpPr/>
      </xdr:nvSpPr>
      <xdr:spPr>
        <a:xfrm>
          <a:off x="1152526" y="5172076"/>
          <a:ext cx="304800" cy="190499"/>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0</xdr:colOff>
      <xdr:row>12</xdr:row>
      <xdr:rowOff>180975</xdr:rowOff>
    </xdr:from>
    <xdr:to>
      <xdr:col>3</xdr:col>
      <xdr:colOff>9524</xdr:colOff>
      <xdr:row>12</xdr:row>
      <xdr:rowOff>371475</xdr:rowOff>
    </xdr:to>
    <xdr:sp macro="" textlink="">
      <xdr:nvSpPr>
        <xdr:cNvPr id="6" name="右矢印 5"/>
        <xdr:cNvSpPr/>
      </xdr:nvSpPr>
      <xdr:spPr>
        <a:xfrm>
          <a:off x="1152525" y="2657475"/>
          <a:ext cx="285749" cy="1905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0</xdr:row>
      <xdr:rowOff>9526</xdr:rowOff>
    </xdr:from>
    <xdr:to>
      <xdr:col>22</xdr:col>
      <xdr:colOff>276225</xdr:colOff>
      <xdr:row>1</xdr:row>
      <xdr:rowOff>95250</xdr:rowOff>
    </xdr:to>
    <xdr:sp macro="" textlink="">
      <xdr:nvSpPr>
        <xdr:cNvPr id="7" name="角丸四角形 6"/>
        <xdr:cNvSpPr/>
      </xdr:nvSpPr>
      <xdr:spPr>
        <a:xfrm>
          <a:off x="6067425" y="9526"/>
          <a:ext cx="847725" cy="35242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latin typeface="HG丸ｺﾞｼｯｸM-PRO" pitchFamily="50" charset="-128"/>
              <a:ea typeface="HG丸ｺﾞｼｯｸM-PRO" pitchFamily="50" charset="-128"/>
            </a:rPr>
            <a:t>（表面）</a:t>
          </a:r>
          <a:endParaRPr kumimoji="1" lang="ja-JP" altLang="en-US" sz="1050">
            <a:latin typeface="HG丸ｺﾞｼｯｸM-PRO" pitchFamily="50" charset="-128"/>
            <a:ea typeface="HG丸ｺﾞｼｯｸM-PRO" pitchFamily="50" charset="-128"/>
          </a:endParaRPr>
        </a:p>
      </xdr:txBody>
    </xdr:sp>
    <xdr:clientData/>
  </xdr:twoCellAnchor>
  <xdr:twoCellAnchor>
    <xdr:from>
      <xdr:col>21</xdr:col>
      <xdr:colOff>142875</xdr:colOff>
      <xdr:row>2</xdr:row>
      <xdr:rowOff>285750</xdr:rowOff>
    </xdr:from>
    <xdr:to>
      <xdr:col>22</xdr:col>
      <xdr:colOff>276225</xdr:colOff>
      <xdr:row>4</xdr:row>
      <xdr:rowOff>85725</xdr:rowOff>
    </xdr:to>
    <xdr:sp macro="" textlink="">
      <xdr:nvSpPr>
        <xdr:cNvPr id="8" name="角丸四角形 7"/>
        <xdr:cNvSpPr/>
      </xdr:nvSpPr>
      <xdr:spPr>
        <a:xfrm>
          <a:off x="6467475" y="676275"/>
          <a:ext cx="447675" cy="4286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明朝" pitchFamily="17" charset="-128"/>
              <a:ea typeface="ＭＳ 明朝" pitchFamily="17" charset="-128"/>
            </a:rPr>
            <a:t>印</a:t>
          </a:r>
          <a:endParaRPr kumimoji="1" lang="ja-JP" altLang="en-US" sz="1100">
            <a:latin typeface="ＭＳ 明朝" pitchFamily="17" charset="-128"/>
            <a:ea typeface="ＭＳ 明朝" pitchFamily="17" charset="-128"/>
          </a:endParaRPr>
        </a:p>
      </xdr:txBody>
    </xdr:sp>
    <xdr:clientData/>
  </xdr:twoCellAnchor>
  <xdr:twoCellAnchor>
    <xdr:from>
      <xdr:col>2</xdr:col>
      <xdr:colOff>1</xdr:colOff>
      <xdr:row>16</xdr:row>
      <xdr:rowOff>200025</xdr:rowOff>
    </xdr:from>
    <xdr:to>
      <xdr:col>3</xdr:col>
      <xdr:colOff>9525</xdr:colOff>
      <xdr:row>16</xdr:row>
      <xdr:rowOff>390525</xdr:rowOff>
    </xdr:to>
    <xdr:sp macro="" textlink="">
      <xdr:nvSpPr>
        <xdr:cNvPr id="9" name="右矢印 8"/>
        <xdr:cNvSpPr/>
      </xdr:nvSpPr>
      <xdr:spPr>
        <a:xfrm>
          <a:off x="1152526" y="4314825"/>
          <a:ext cx="285749" cy="1905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xdr:row>
      <xdr:rowOff>47625</xdr:rowOff>
    </xdr:from>
    <xdr:to>
      <xdr:col>8</xdr:col>
      <xdr:colOff>200025</xdr:colOff>
      <xdr:row>3</xdr:row>
      <xdr:rowOff>276225</xdr:rowOff>
    </xdr:to>
    <xdr:sp macro="" textlink="">
      <xdr:nvSpPr>
        <xdr:cNvPr id="10" name="角丸四角形 9"/>
        <xdr:cNvSpPr/>
      </xdr:nvSpPr>
      <xdr:spPr>
        <a:xfrm>
          <a:off x="0" y="438150"/>
          <a:ext cx="3028950" cy="54292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b="0">
              <a:solidFill>
                <a:sysClr val="windowText" lastClr="000000"/>
              </a:solidFill>
              <a:latin typeface="HG丸ｺﾞｼｯｸM-PRO" pitchFamily="50" charset="-128"/>
              <a:ea typeface="HG丸ｺﾞｼｯｸM-PRO" pitchFamily="50" charset="-128"/>
            </a:rPr>
            <a:t>※</a:t>
          </a:r>
          <a:r>
            <a:rPr kumimoji="1" lang="ja-JP" altLang="en-US" sz="900" b="0">
              <a:solidFill>
                <a:sysClr val="windowText" lastClr="000000"/>
              </a:solidFill>
              <a:latin typeface="HG丸ｺﾞｼｯｸM-PRO" pitchFamily="50" charset="-128"/>
              <a:ea typeface="HG丸ｺﾞｼｯｸM-PRO" pitchFamily="50" charset="-128"/>
            </a:rPr>
            <a:t>この計画書は、庶務事務支援システムの　</a:t>
          </a:r>
          <a:endParaRPr kumimoji="1" lang="en-US" altLang="ja-JP" sz="900" b="0">
            <a:solidFill>
              <a:sysClr val="windowText" lastClr="000000"/>
            </a:solidFill>
            <a:latin typeface="HG丸ｺﾞｼｯｸM-PRO" pitchFamily="50" charset="-128"/>
            <a:ea typeface="HG丸ｺﾞｼｯｸM-PRO" pitchFamily="50" charset="-128"/>
          </a:endParaRPr>
        </a:p>
        <a:p>
          <a:pPr algn="l"/>
          <a:r>
            <a:rPr kumimoji="1" lang="ja-JP" altLang="en-US" sz="900" b="0">
              <a:solidFill>
                <a:sysClr val="windowText" lastClr="000000"/>
              </a:solidFill>
              <a:latin typeface="HG丸ｺﾞｼｯｸM-PRO" pitchFamily="50" charset="-128"/>
              <a:ea typeface="HG丸ｺﾞｼｯｸM-PRO" pitchFamily="50" charset="-128"/>
            </a:rPr>
            <a:t>様式集＞様式ダウンロード　に掲載されています。</a:t>
          </a:r>
        </a:p>
      </xdr:txBody>
    </xdr:sp>
    <xdr:clientData/>
  </xdr:twoCellAnchor>
  <xdr:twoCellAnchor editAs="oneCell">
    <xdr:from>
      <xdr:col>0</xdr:col>
      <xdr:colOff>66675</xdr:colOff>
      <xdr:row>40</xdr:row>
      <xdr:rowOff>152400</xdr:rowOff>
    </xdr:from>
    <xdr:to>
      <xdr:col>22</xdr:col>
      <xdr:colOff>260943</xdr:colOff>
      <xdr:row>78</xdr:row>
      <xdr:rowOff>104357</xdr:rowOff>
    </xdr:to>
    <xdr:pic>
      <xdr:nvPicPr>
        <xdr:cNvPr id="17" name="図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791825"/>
          <a:ext cx="6833193" cy="10086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xdr:colOff>
      <xdr:row>9</xdr:row>
      <xdr:rowOff>28575</xdr:rowOff>
    </xdr:from>
    <xdr:to>
      <xdr:col>23</xdr:col>
      <xdr:colOff>0</xdr:colOff>
      <xdr:row>10</xdr:row>
      <xdr:rowOff>14</xdr:rowOff>
    </xdr:to>
    <xdr:cxnSp macro="">
      <xdr:nvCxnSpPr>
        <xdr:cNvPr id="2" name="直線コネクタ 1"/>
        <xdr:cNvCxnSpPr/>
      </xdr:nvCxnSpPr>
      <xdr:spPr>
        <a:xfrm rot="10800000">
          <a:off x="6600826" y="2076450"/>
          <a:ext cx="314324" cy="1524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xdr:colOff>
      <xdr:row>9</xdr:row>
      <xdr:rowOff>180974</xdr:rowOff>
    </xdr:from>
    <xdr:to>
      <xdr:col>23</xdr:col>
      <xdr:colOff>0</xdr:colOff>
      <xdr:row>10</xdr:row>
      <xdr:rowOff>142875</xdr:rowOff>
    </xdr:to>
    <xdr:cxnSp macro="">
      <xdr:nvCxnSpPr>
        <xdr:cNvPr id="3" name="直線コネクタ 2"/>
        <xdr:cNvCxnSpPr/>
      </xdr:nvCxnSpPr>
      <xdr:spPr>
        <a:xfrm rot="10800000" flipV="1">
          <a:off x="6610350" y="2228849"/>
          <a:ext cx="304800" cy="1428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xdr:colOff>
      <xdr:row>14</xdr:row>
      <xdr:rowOff>200025</xdr:rowOff>
    </xdr:from>
    <xdr:to>
      <xdr:col>3</xdr:col>
      <xdr:colOff>9525</xdr:colOff>
      <xdr:row>14</xdr:row>
      <xdr:rowOff>390525</xdr:rowOff>
    </xdr:to>
    <xdr:sp macro="" textlink="">
      <xdr:nvSpPr>
        <xdr:cNvPr id="4" name="右矢印 3"/>
        <xdr:cNvSpPr/>
      </xdr:nvSpPr>
      <xdr:spPr>
        <a:xfrm>
          <a:off x="1152526" y="3495675"/>
          <a:ext cx="285749" cy="1905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xdr:colOff>
      <xdr:row>18</xdr:row>
      <xdr:rowOff>238126</xdr:rowOff>
    </xdr:from>
    <xdr:to>
      <xdr:col>3</xdr:col>
      <xdr:colOff>28576</xdr:colOff>
      <xdr:row>18</xdr:row>
      <xdr:rowOff>428625</xdr:rowOff>
    </xdr:to>
    <xdr:sp macro="" textlink="">
      <xdr:nvSpPr>
        <xdr:cNvPr id="5" name="右矢印 4"/>
        <xdr:cNvSpPr/>
      </xdr:nvSpPr>
      <xdr:spPr>
        <a:xfrm>
          <a:off x="1152526" y="5172076"/>
          <a:ext cx="304800" cy="190499"/>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0</xdr:colOff>
      <xdr:row>12</xdr:row>
      <xdr:rowOff>180975</xdr:rowOff>
    </xdr:from>
    <xdr:to>
      <xdr:col>3</xdr:col>
      <xdr:colOff>9524</xdr:colOff>
      <xdr:row>12</xdr:row>
      <xdr:rowOff>371475</xdr:rowOff>
    </xdr:to>
    <xdr:sp macro="" textlink="">
      <xdr:nvSpPr>
        <xdr:cNvPr id="6" name="右矢印 5"/>
        <xdr:cNvSpPr/>
      </xdr:nvSpPr>
      <xdr:spPr>
        <a:xfrm>
          <a:off x="1152525" y="2657475"/>
          <a:ext cx="285749" cy="1905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0</xdr:row>
      <xdr:rowOff>9526</xdr:rowOff>
    </xdr:from>
    <xdr:to>
      <xdr:col>22</xdr:col>
      <xdr:colOff>276225</xdr:colOff>
      <xdr:row>1</xdr:row>
      <xdr:rowOff>95250</xdr:rowOff>
    </xdr:to>
    <xdr:sp macro="" textlink="">
      <xdr:nvSpPr>
        <xdr:cNvPr id="7" name="角丸四角形 6"/>
        <xdr:cNvSpPr/>
      </xdr:nvSpPr>
      <xdr:spPr>
        <a:xfrm>
          <a:off x="6029325" y="9526"/>
          <a:ext cx="847725" cy="35242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latin typeface="HG丸ｺﾞｼｯｸM-PRO" pitchFamily="50" charset="-128"/>
              <a:ea typeface="HG丸ｺﾞｼｯｸM-PRO" pitchFamily="50" charset="-128"/>
            </a:rPr>
            <a:t>（表面）</a:t>
          </a:r>
          <a:endParaRPr kumimoji="1" lang="ja-JP" altLang="en-US" sz="1050">
            <a:latin typeface="HG丸ｺﾞｼｯｸM-PRO" pitchFamily="50" charset="-128"/>
            <a:ea typeface="HG丸ｺﾞｼｯｸM-PRO" pitchFamily="50" charset="-128"/>
          </a:endParaRPr>
        </a:p>
      </xdr:txBody>
    </xdr:sp>
    <xdr:clientData/>
  </xdr:twoCellAnchor>
  <xdr:twoCellAnchor>
    <xdr:from>
      <xdr:col>21</xdr:col>
      <xdr:colOff>142875</xdr:colOff>
      <xdr:row>2</xdr:row>
      <xdr:rowOff>285750</xdr:rowOff>
    </xdr:from>
    <xdr:to>
      <xdr:col>22</xdr:col>
      <xdr:colOff>276225</xdr:colOff>
      <xdr:row>4</xdr:row>
      <xdr:rowOff>85725</xdr:rowOff>
    </xdr:to>
    <xdr:sp macro="" textlink="">
      <xdr:nvSpPr>
        <xdr:cNvPr id="8" name="角丸四角形 7"/>
        <xdr:cNvSpPr/>
      </xdr:nvSpPr>
      <xdr:spPr>
        <a:xfrm>
          <a:off x="6429375" y="676275"/>
          <a:ext cx="447675" cy="4286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明朝" pitchFamily="17" charset="-128"/>
              <a:ea typeface="ＭＳ 明朝" pitchFamily="17" charset="-128"/>
            </a:rPr>
            <a:t>印</a:t>
          </a:r>
          <a:endParaRPr kumimoji="1" lang="ja-JP" altLang="en-US" sz="1100">
            <a:latin typeface="ＭＳ 明朝" pitchFamily="17" charset="-128"/>
            <a:ea typeface="ＭＳ 明朝" pitchFamily="17" charset="-128"/>
          </a:endParaRPr>
        </a:p>
      </xdr:txBody>
    </xdr:sp>
    <xdr:clientData/>
  </xdr:twoCellAnchor>
  <xdr:twoCellAnchor>
    <xdr:from>
      <xdr:col>2</xdr:col>
      <xdr:colOff>1</xdr:colOff>
      <xdr:row>16</xdr:row>
      <xdr:rowOff>200025</xdr:rowOff>
    </xdr:from>
    <xdr:to>
      <xdr:col>3</xdr:col>
      <xdr:colOff>9525</xdr:colOff>
      <xdr:row>16</xdr:row>
      <xdr:rowOff>390525</xdr:rowOff>
    </xdr:to>
    <xdr:sp macro="" textlink="">
      <xdr:nvSpPr>
        <xdr:cNvPr id="9" name="右矢印 8"/>
        <xdr:cNvSpPr/>
      </xdr:nvSpPr>
      <xdr:spPr>
        <a:xfrm>
          <a:off x="1152526" y="4314825"/>
          <a:ext cx="285749" cy="1905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xdr:row>
      <xdr:rowOff>47625</xdr:rowOff>
    </xdr:from>
    <xdr:to>
      <xdr:col>8</xdr:col>
      <xdr:colOff>200025</xdr:colOff>
      <xdr:row>3</xdr:row>
      <xdr:rowOff>276225</xdr:rowOff>
    </xdr:to>
    <xdr:sp macro="" textlink="">
      <xdr:nvSpPr>
        <xdr:cNvPr id="10" name="角丸四角形 9"/>
        <xdr:cNvSpPr/>
      </xdr:nvSpPr>
      <xdr:spPr>
        <a:xfrm>
          <a:off x="0" y="438150"/>
          <a:ext cx="3009900" cy="54292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b="0">
              <a:solidFill>
                <a:sysClr val="windowText" lastClr="000000"/>
              </a:solidFill>
              <a:latin typeface="HG丸ｺﾞｼｯｸM-PRO" pitchFamily="50" charset="-128"/>
              <a:ea typeface="HG丸ｺﾞｼｯｸM-PRO" pitchFamily="50" charset="-128"/>
            </a:rPr>
            <a:t>※</a:t>
          </a:r>
          <a:r>
            <a:rPr kumimoji="1" lang="ja-JP" altLang="en-US" sz="900" b="0">
              <a:solidFill>
                <a:sysClr val="windowText" lastClr="000000"/>
              </a:solidFill>
              <a:latin typeface="HG丸ｺﾞｼｯｸM-PRO" pitchFamily="50" charset="-128"/>
              <a:ea typeface="HG丸ｺﾞｼｯｸM-PRO" pitchFamily="50" charset="-128"/>
            </a:rPr>
            <a:t>この計画書は、庶務事務支援システムの　</a:t>
          </a:r>
          <a:endParaRPr kumimoji="1" lang="en-US" altLang="ja-JP" sz="900" b="0">
            <a:solidFill>
              <a:sysClr val="windowText" lastClr="000000"/>
            </a:solidFill>
            <a:latin typeface="HG丸ｺﾞｼｯｸM-PRO" pitchFamily="50" charset="-128"/>
            <a:ea typeface="HG丸ｺﾞｼｯｸM-PRO" pitchFamily="50" charset="-128"/>
          </a:endParaRPr>
        </a:p>
        <a:p>
          <a:pPr algn="l"/>
          <a:r>
            <a:rPr kumimoji="1" lang="ja-JP" altLang="en-US" sz="900" b="0">
              <a:solidFill>
                <a:sysClr val="windowText" lastClr="000000"/>
              </a:solidFill>
              <a:latin typeface="HG丸ｺﾞｼｯｸM-PRO" pitchFamily="50" charset="-128"/>
              <a:ea typeface="HG丸ｺﾞｼｯｸM-PRO" pitchFamily="50" charset="-128"/>
            </a:rPr>
            <a:t>様式集＞様式ダウンロード　に掲載されています。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N38"/>
  <sheetViews>
    <sheetView tabSelected="1" zoomScaleNormal="100" workbookViewId="0">
      <selection activeCell="M39" sqref="M39"/>
    </sheetView>
  </sheetViews>
  <sheetFormatPr defaultRowHeight="13.5"/>
  <cols>
    <col min="1" max="14" width="9.5" customWidth="1"/>
  </cols>
  <sheetData>
    <row r="15" spans="3:12" ht="42">
      <c r="C15" s="51" t="s">
        <v>86</v>
      </c>
      <c r="D15" s="51"/>
      <c r="E15" s="51"/>
      <c r="F15" s="51"/>
      <c r="G15" s="51"/>
      <c r="H15" s="51"/>
      <c r="I15" s="51"/>
      <c r="J15" s="51"/>
      <c r="K15" s="51"/>
      <c r="L15" s="51"/>
    </row>
    <row r="36" spans="1:14" ht="15.95" customHeight="1">
      <c r="A36" s="52" t="s">
        <v>88</v>
      </c>
      <c r="B36" s="52"/>
      <c r="C36" s="52"/>
      <c r="D36" s="52"/>
      <c r="E36" s="52"/>
      <c r="F36" s="52"/>
      <c r="G36" s="52"/>
      <c r="H36" s="52"/>
      <c r="I36" s="52"/>
      <c r="J36" s="52"/>
      <c r="K36" s="52"/>
      <c r="L36" s="52"/>
      <c r="M36" s="52"/>
      <c r="N36" s="52"/>
    </row>
    <row r="37" spans="1:14" ht="15.95" customHeight="1">
      <c r="A37" s="52"/>
      <c r="B37" s="52"/>
      <c r="C37" s="52"/>
      <c r="D37" s="52"/>
      <c r="E37" s="52"/>
      <c r="F37" s="52"/>
      <c r="G37" s="52"/>
      <c r="H37" s="52"/>
      <c r="I37" s="52"/>
      <c r="J37" s="52"/>
      <c r="K37" s="52"/>
      <c r="L37" s="52"/>
      <c r="M37" s="52"/>
      <c r="N37" s="52"/>
    </row>
    <row r="38" spans="1:14" ht="15.95" customHeight="1">
      <c r="A38" s="52"/>
      <c r="B38" s="52"/>
      <c r="C38" s="52"/>
      <c r="D38" s="52"/>
      <c r="E38" s="52"/>
      <c r="F38" s="52"/>
      <c r="G38" s="52"/>
      <c r="H38" s="52"/>
      <c r="I38" s="52"/>
      <c r="J38" s="52"/>
      <c r="K38" s="52"/>
      <c r="L38" s="52"/>
      <c r="M38" s="52"/>
      <c r="N38" s="52"/>
    </row>
  </sheetData>
  <mergeCells count="2">
    <mergeCell ref="C15:L15"/>
    <mergeCell ref="A36:N38"/>
  </mergeCells>
  <phoneticPr fontId="4"/>
  <pageMargins left="0.74803149606299213" right="0.70866141732283472" top="0.47244094488188981"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3" workbookViewId="0">
      <selection activeCell="D19" sqref="D19"/>
    </sheetView>
  </sheetViews>
  <sheetFormatPr defaultRowHeight="13.5"/>
  <cols>
    <col min="1" max="1" width="3.625" style="1" bestFit="1" customWidth="1"/>
    <col min="2" max="2" width="17.625" style="5" customWidth="1"/>
    <col min="3" max="3" width="30.625" style="3" customWidth="1"/>
    <col min="4" max="4" width="27.25" style="3" customWidth="1"/>
    <col min="5" max="5" width="15.25" style="4" customWidth="1"/>
    <col min="6" max="6" width="17.625" style="5" customWidth="1"/>
    <col min="7" max="7" width="18.75" style="4" customWidth="1"/>
    <col min="8" max="8" width="5.5" style="4" bestFit="1" customWidth="1"/>
    <col min="9" max="9" width="3.75" style="5" customWidth="1"/>
    <col min="10" max="16384" width="9" style="5"/>
  </cols>
  <sheetData>
    <row r="1" spans="1:9" ht="17.25">
      <c r="B1" s="2" t="s">
        <v>59</v>
      </c>
    </row>
    <row r="2" spans="1:9" ht="9.75" customHeight="1" thickBot="1"/>
    <row r="3" spans="1:9" s="8" customFormat="1" ht="27">
      <c r="A3" s="58" t="s">
        <v>6</v>
      </c>
      <c r="B3" s="59"/>
      <c r="C3" s="6" t="s">
        <v>42</v>
      </c>
      <c r="D3" s="6" t="s">
        <v>7</v>
      </c>
      <c r="E3" s="6" t="s">
        <v>43</v>
      </c>
      <c r="F3" s="6" t="s">
        <v>8</v>
      </c>
      <c r="G3" s="6" t="s">
        <v>9</v>
      </c>
      <c r="H3" s="7" t="s">
        <v>10</v>
      </c>
    </row>
    <row r="4" spans="1:9" ht="40.5" customHeight="1">
      <c r="A4" s="9" t="s">
        <v>11</v>
      </c>
      <c r="B4" s="10" t="s">
        <v>0</v>
      </c>
      <c r="C4" s="11" t="s">
        <v>56</v>
      </c>
      <c r="D4" s="12" t="s">
        <v>18</v>
      </c>
      <c r="E4" s="13" t="s">
        <v>15</v>
      </c>
      <c r="F4" s="13" t="s">
        <v>31</v>
      </c>
      <c r="G4" s="14" t="s">
        <v>27</v>
      </c>
      <c r="H4" s="15" t="s">
        <v>24</v>
      </c>
      <c r="I4" s="3"/>
    </row>
    <row r="5" spans="1:9" ht="40.5" customHeight="1">
      <c r="A5" s="9" t="s">
        <v>12</v>
      </c>
      <c r="B5" s="10" t="s">
        <v>1</v>
      </c>
      <c r="C5" s="11" t="s">
        <v>85</v>
      </c>
      <c r="D5" s="12" t="s">
        <v>17</v>
      </c>
      <c r="E5" s="13" t="s">
        <v>16</v>
      </c>
      <c r="F5" s="13" t="s">
        <v>31</v>
      </c>
      <c r="G5" s="14" t="s">
        <v>27</v>
      </c>
      <c r="H5" s="15" t="s">
        <v>24</v>
      </c>
      <c r="I5" s="3"/>
    </row>
    <row r="6" spans="1:9" ht="40.5" customHeight="1">
      <c r="A6" s="9" t="s">
        <v>13</v>
      </c>
      <c r="B6" s="10" t="s">
        <v>2</v>
      </c>
      <c r="C6" s="11" t="s">
        <v>55</v>
      </c>
      <c r="D6" s="12" t="s">
        <v>53</v>
      </c>
      <c r="E6" s="55" t="s">
        <v>34</v>
      </c>
      <c r="F6" s="55"/>
      <c r="G6" s="14" t="s">
        <v>27</v>
      </c>
      <c r="H6" s="15" t="s">
        <v>24</v>
      </c>
      <c r="I6" s="3"/>
    </row>
    <row r="7" spans="1:9" ht="40.5" customHeight="1">
      <c r="A7" s="9" t="s">
        <v>29</v>
      </c>
      <c r="B7" s="10" t="s">
        <v>3</v>
      </c>
      <c r="C7" s="11" t="s">
        <v>57</v>
      </c>
      <c r="D7" s="12" t="s">
        <v>54</v>
      </c>
      <c r="E7" s="45" t="s">
        <v>19</v>
      </c>
      <c r="F7" s="45" t="s">
        <v>20</v>
      </c>
      <c r="G7" s="14" t="s">
        <v>22</v>
      </c>
      <c r="H7" s="15" t="s">
        <v>25</v>
      </c>
      <c r="I7" s="3"/>
    </row>
    <row r="8" spans="1:9" ht="40.5" customHeight="1">
      <c r="A8" s="9" t="s">
        <v>14</v>
      </c>
      <c r="B8" s="10" t="s">
        <v>5</v>
      </c>
      <c r="C8" s="11" t="s">
        <v>58</v>
      </c>
      <c r="D8" s="12" t="s">
        <v>21</v>
      </c>
      <c r="E8" s="55" t="s">
        <v>36</v>
      </c>
      <c r="F8" s="55"/>
      <c r="G8" s="14" t="s">
        <v>23</v>
      </c>
      <c r="H8" s="15" t="s">
        <v>26</v>
      </c>
      <c r="I8" s="3"/>
    </row>
    <row r="9" spans="1:9" ht="40.5" customHeight="1">
      <c r="A9" s="16" t="s">
        <v>30</v>
      </c>
      <c r="B9" s="17" t="s">
        <v>4</v>
      </c>
      <c r="C9" s="11" t="s">
        <v>58</v>
      </c>
      <c r="D9" s="18" t="s">
        <v>89</v>
      </c>
      <c r="E9" s="19" t="s">
        <v>33</v>
      </c>
      <c r="F9" s="19" t="s">
        <v>35</v>
      </c>
      <c r="G9" s="20" t="s">
        <v>32</v>
      </c>
      <c r="H9" s="21" t="s">
        <v>26</v>
      </c>
      <c r="I9" s="3"/>
    </row>
    <row r="10" spans="1:9" ht="70.5" customHeight="1" thickBot="1">
      <c r="A10" s="22" t="s">
        <v>52</v>
      </c>
      <c r="B10" s="47" t="s">
        <v>96</v>
      </c>
      <c r="C10" s="48" t="s">
        <v>97</v>
      </c>
      <c r="D10" s="49" t="s">
        <v>93</v>
      </c>
      <c r="E10" s="50" t="s">
        <v>98</v>
      </c>
      <c r="F10" s="23" t="s">
        <v>90</v>
      </c>
      <c r="G10" s="24" t="s">
        <v>27</v>
      </c>
      <c r="H10" s="25" t="s">
        <v>24</v>
      </c>
    </row>
    <row r="11" spans="1:9" ht="20.25" customHeight="1">
      <c r="A11" s="26"/>
      <c r="B11" s="27"/>
      <c r="C11" s="28"/>
      <c r="D11" s="28"/>
      <c r="E11" s="29"/>
      <c r="F11" s="30"/>
      <c r="G11" s="31"/>
      <c r="H11" s="30"/>
    </row>
    <row r="12" spans="1:9" s="27" customFormat="1" ht="17.25">
      <c r="A12" s="32" t="s">
        <v>37</v>
      </c>
      <c r="C12" s="28"/>
      <c r="D12" s="31"/>
      <c r="E12" s="30"/>
    </row>
    <row r="13" spans="1:9" s="27" customFormat="1">
      <c r="A13" s="60" t="s">
        <v>6</v>
      </c>
      <c r="B13" s="61"/>
      <c r="C13" s="45" t="s">
        <v>46</v>
      </c>
      <c r="D13" s="56" t="s">
        <v>49</v>
      </c>
      <c r="E13" s="57"/>
      <c r="F13" s="45" t="s">
        <v>9</v>
      </c>
    </row>
    <row r="14" spans="1:9" ht="40.5" customHeight="1">
      <c r="A14" s="33"/>
      <c r="B14" s="34" t="s">
        <v>38</v>
      </c>
      <c r="C14" s="62" t="s">
        <v>47</v>
      </c>
      <c r="D14" s="64" t="s">
        <v>48</v>
      </c>
      <c r="E14" s="65"/>
      <c r="F14" s="35" t="s">
        <v>44</v>
      </c>
      <c r="G14" s="5"/>
      <c r="H14" s="5"/>
    </row>
    <row r="15" spans="1:9" ht="40.5" customHeight="1">
      <c r="A15" s="33"/>
      <c r="B15" s="34" t="s">
        <v>39</v>
      </c>
      <c r="C15" s="63"/>
      <c r="D15" s="64" t="s">
        <v>91</v>
      </c>
      <c r="E15" s="65"/>
      <c r="F15" s="35" t="s">
        <v>44</v>
      </c>
      <c r="G15" s="5"/>
      <c r="H15" s="5"/>
    </row>
    <row r="16" spans="1:9" ht="47.25" customHeight="1">
      <c r="A16" s="33"/>
      <c r="B16" s="46" t="s">
        <v>40</v>
      </c>
      <c r="C16" s="18" t="s">
        <v>94</v>
      </c>
      <c r="D16" s="53" t="s">
        <v>50</v>
      </c>
      <c r="E16" s="54"/>
      <c r="F16" s="35" t="s">
        <v>45</v>
      </c>
      <c r="G16" s="5"/>
      <c r="H16" s="5"/>
    </row>
    <row r="17" spans="1:8" ht="45" customHeight="1">
      <c r="A17" s="33"/>
      <c r="B17" s="36" t="s">
        <v>41</v>
      </c>
      <c r="C17" s="12" t="s">
        <v>95</v>
      </c>
      <c r="D17" s="37" t="s">
        <v>51</v>
      </c>
      <c r="E17" s="34"/>
      <c r="F17" s="35" t="s">
        <v>45</v>
      </c>
      <c r="G17" s="5"/>
      <c r="H17" s="5"/>
    </row>
    <row r="18" spans="1:8" ht="15" customHeight="1"/>
    <row r="19" spans="1:8" ht="15" customHeight="1"/>
    <row r="20" spans="1:8" ht="15" customHeight="1"/>
    <row r="21" spans="1:8" ht="15" customHeight="1"/>
    <row r="22" spans="1:8" ht="15" customHeight="1"/>
    <row r="23" spans="1:8" ht="15" customHeight="1"/>
    <row r="24" spans="1:8" ht="15" customHeight="1"/>
    <row r="25" spans="1:8" ht="15" customHeight="1"/>
    <row r="26" spans="1:8" ht="15" customHeight="1"/>
    <row r="27" spans="1:8" ht="15" customHeight="1"/>
  </sheetData>
  <mergeCells count="9">
    <mergeCell ref="D16:E16"/>
    <mergeCell ref="E6:F6"/>
    <mergeCell ref="E8:F8"/>
    <mergeCell ref="D13:E13"/>
    <mergeCell ref="A3:B3"/>
    <mergeCell ref="A13:B13"/>
    <mergeCell ref="C14:C15"/>
    <mergeCell ref="D14:E14"/>
    <mergeCell ref="D15:E15"/>
  </mergeCells>
  <phoneticPr fontId="3"/>
  <printOptions horizontalCentered="1" verticalCentered="1"/>
  <pageMargins left="0.59055118110236227" right="0.59055118110236227"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topLeftCell="A7" zoomScaleNormal="100" zoomScaleSheetLayoutView="100" workbookViewId="0">
      <selection activeCell="D31" sqref="D31"/>
    </sheetView>
  </sheetViews>
  <sheetFormatPr defaultRowHeight="13.5"/>
  <cols>
    <col min="1" max="1" width="12.625" style="44" customWidth="1"/>
    <col min="2" max="2" width="9" style="38"/>
    <col min="3" max="3" width="21.5" style="38" customWidth="1"/>
    <col min="4" max="4" width="40.25" style="38" customWidth="1"/>
    <col min="5" max="5" width="15.625" style="41" customWidth="1"/>
    <col min="6" max="6" width="34.125" style="38" customWidth="1"/>
    <col min="7" max="16384" width="9" style="38"/>
  </cols>
  <sheetData>
    <row r="1" spans="1:6" ht="17.25">
      <c r="A1" s="2" t="s">
        <v>60</v>
      </c>
      <c r="B1" s="5"/>
      <c r="C1" s="5"/>
      <c r="D1" s="5"/>
      <c r="E1" s="3"/>
      <c r="F1" s="5"/>
    </row>
    <row r="2" spans="1:6" ht="9.75" customHeight="1">
      <c r="A2" s="4"/>
      <c r="B2" s="5"/>
      <c r="C2" s="5"/>
      <c r="D2" s="5"/>
      <c r="E2" s="3"/>
      <c r="F2" s="5"/>
    </row>
    <row r="3" spans="1:6" ht="20.100000000000001" customHeight="1">
      <c r="A3" s="39" t="s">
        <v>61</v>
      </c>
      <c r="B3" s="39" t="s">
        <v>62</v>
      </c>
      <c r="C3" s="39" t="s">
        <v>63</v>
      </c>
      <c r="D3" s="39" t="s">
        <v>64</v>
      </c>
      <c r="E3" s="13" t="s">
        <v>9</v>
      </c>
      <c r="F3" s="39" t="s">
        <v>28</v>
      </c>
    </row>
    <row r="4" spans="1:6" ht="63.75" customHeight="1">
      <c r="A4" s="45" t="s">
        <v>65</v>
      </c>
      <c r="B4" s="45" t="s">
        <v>66</v>
      </c>
      <c r="C4" s="12" t="s">
        <v>67</v>
      </c>
      <c r="D4" s="12" t="s">
        <v>99</v>
      </c>
      <c r="E4" s="12" t="s">
        <v>68</v>
      </c>
      <c r="F4" s="12" t="s">
        <v>100</v>
      </c>
    </row>
    <row r="5" spans="1:6" ht="52.5" customHeight="1">
      <c r="A5" s="45" t="s">
        <v>92</v>
      </c>
      <c r="B5" s="45" t="s">
        <v>66</v>
      </c>
      <c r="C5" s="12" t="s">
        <v>67</v>
      </c>
      <c r="D5" s="12" t="s">
        <v>69</v>
      </c>
      <c r="E5" s="12" t="s">
        <v>68</v>
      </c>
      <c r="F5" s="12" t="s">
        <v>100</v>
      </c>
    </row>
    <row r="6" spans="1:6" ht="191.25" customHeight="1">
      <c r="A6" s="45" t="s">
        <v>75</v>
      </c>
      <c r="B6" s="45" t="s">
        <v>66</v>
      </c>
      <c r="C6" s="12" t="s">
        <v>101</v>
      </c>
      <c r="D6" s="12" t="s">
        <v>102</v>
      </c>
      <c r="E6" s="12" t="s">
        <v>76</v>
      </c>
      <c r="F6" s="12" t="s">
        <v>103</v>
      </c>
    </row>
    <row r="7" spans="1:6" ht="49.5" customHeight="1">
      <c r="A7" s="45" t="s">
        <v>70</v>
      </c>
      <c r="B7" s="45" t="s">
        <v>71</v>
      </c>
      <c r="C7" s="12" t="s">
        <v>72</v>
      </c>
      <c r="D7" s="12" t="s">
        <v>73</v>
      </c>
      <c r="E7" s="12" t="s">
        <v>104</v>
      </c>
      <c r="F7" s="12" t="s">
        <v>74</v>
      </c>
    </row>
    <row r="8" spans="1:6" ht="44.25" customHeight="1">
      <c r="A8" s="45" t="s">
        <v>82</v>
      </c>
      <c r="B8" s="45" t="s">
        <v>71</v>
      </c>
      <c r="C8" s="12" t="s">
        <v>83</v>
      </c>
      <c r="D8" s="12" t="s">
        <v>79</v>
      </c>
      <c r="E8" s="12" t="s">
        <v>84</v>
      </c>
      <c r="F8" s="12"/>
    </row>
    <row r="9" spans="1:6" ht="57.75" customHeight="1">
      <c r="A9" s="45" t="s">
        <v>77</v>
      </c>
      <c r="B9" s="45" t="s">
        <v>71</v>
      </c>
      <c r="C9" s="12" t="s">
        <v>78</v>
      </c>
      <c r="D9" s="12" t="s">
        <v>105</v>
      </c>
      <c r="E9" s="12" t="s">
        <v>80</v>
      </c>
      <c r="F9" s="12" t="s">
        <v>81</v>
      </c>
    </row>
    <row r="10" spans="1:6" s="42" customFormat="1" ht="18" customHeight="1">
      <c r="A10" s="66" t="s">
        <v>87</v>
      </c>
      <c r="B10" s="66"/>
      <c r="C10" s="66"/>
      <c r="D10" s="66"/>
      <c r="E10" s="66"/>
      <c r="F10" s="66"/>
    </row>
    <row r="11" spans="1:6" s="42" customFormat="1" ht="18" customHeight="1">
      <c r="A11" s="66"/>
      <c r="B11" s="66"/>
      <c r="C11" s="66"/>
      <c r="D11" s="66"/>
      <c r="E11" s="66"/>
      <c r="F11" s="66"/>
    </row>
    <row r="12" spans="1:6" s="42" customFormat="1">
      <c r="A12" s="43"/>
      <c r="B12" s="43"/>
      <c r="C12" s="43"/>
      <c r="D12" s="43"/>
      <c r="E12" s="43"/>
      <c r="F12" s="43"/>
    </row>
    <row r="13" spans="1:6">
      <c r="A13" s="40"/>
      <c r="B13" s="41"/>
      <c r="C13" s="41"/>
      <c r="D13" s="41"/>
      <c r="F13" s="41"/>
    </row>
    <row r="14" spans="1:6">
      <c r="A14" s="40"/>
      <c r="B14" s="41"/>
      <c r="C14" s="41"/>
      <c r="D14" s="41"/>
      <c r="F14" s="41"/>
    </row>
    <row r="15" spans="1:6">
      <c r="A15" s="40"/>
      <c r="B15" s="41"/>
      <c r="C15" s="41"/>
      <c r="D15" s="41"/>
      <c r="F15" s="41"/>
    </row>
  </sheetData>
  <mergeCells count="1">
    <mergeCell ref="A10:F11"/>
  </mergeCells>
  <phoneticPr fontId="3"/>
  <pageMargins left="0.70866141732283472" right="0.70866141732283472" top="0.47244094488188981"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0"/>
  <sheetViews>
    <sheetView view="pageBreakPreview" zoomScaleNormal="100" zoomScaleSheetLayoutView="100" workbookViewId="0">
      <selection activeCell="Y43" sqref="Y43"/>
    </sheetView>
  </sheetViews>
  <sheetFormatPr defaultRowHeight="21" customHeight="1"/>
  <cols>
    <col min="1" max="1" width="2.375" style="68" customWidth="1"/>
    <col min="2" max="2" width="12.75" style="68" customWidth="1"/>
    <col min="3" max="3" width="3.625" style="68" customWidth="1"/>
    <col min="4" max="4" width="4.375" style="68" customWidth="1"/>
    <col min="5" max="5" width="4.125" style="68" customWidth="1"/>
    <col min="6" max="6" width="3.625" style="68" customWidth="1"/>
    <col min="7" max="7" width="2.625" style="68" customWidth="1"/>
    <col min="8" max="10" width="3.625" style="68" customWidth="1"/>
    <col min="11" max="11" width="2.125" style="68" customWidth="1"/>
    <col min="12" max="13" width="4.125" style="68" customWidth="1"/>
    <col min="14" max="14" width="3.625" style="68" customWidth="1"/>
    <col min="15" max="16" width="4.25" style="68" customWidth="1"/>
    <col min="17" max="18" width="2.125" style="68" customWidth="1"/>
    <col min="19" max="20" width="4.125" style="68" customWidth="1"/>
    <col min="21" max="21" width="3.625" style="68" customWidth="1"/>
    <col min="22" max="23" width="4.125" style="68" customWidth="1"/>
    <col min="24" max="16384" width="9" style="68"/>
  </cols>
  <sheetData>
    <row r="1" spans="1:23" ht="21" customHeight="1">
      <c r="A1" s="67" t="s">
        <v>106</v>
      </c>
      <c r="B1" s="67"/>
      <c r="C1" s="67"/>
      <c r="D1" s="67"/>
      <c r="E1" s="67"/>
      <c r="F1" s="67"/>
      <c r="G1" s="67"/>
      <c r="H1" s="67"/>
      <c r="I1" s="67"/>
      <c r="J1" s="67"/>
      <c r="K1" s="67"/>
      <c r="L1" s="67"/>
      <c r="M1" s="67"/>
      <c r="N1" s="67"/>
      <c r="O1" s="67"/>
      <c r="P1" s="67"/>
      <c r="Q1" s="67"/>
      <c r="R1" s="67"/>
      <c r="S1" s="67"/>
      <c r="T1" s="67"/>
      <c r="U1" s="67"/>
      <c r="V1" s="67"/>
      <c r="W1" s="67"/>
    </row>
    <row r="2" spans="1:23" ht="9.75" customHeight="1">
      <c r="A2" s="69"/>
      <c r="B2" s="69"/>
      <c r="C2" s="69"/>
      <c r="D2" s="69"/>
      <c r="E2" s="69"/>
      <c r="F2" s="69"/>
      <c r="G2" s="69"/>
      <c r="H2" s="69"/>
      <c r="I2" s="69"/>
      <c r="J2" s="69"/>
      <c r="K2" s="69"/>
      <c r="L2" s="69"/>
      <c r="M2" s="69"/>
      <c r="N2" s="69"/>
      <c r="O2" s="69"/>
      <c r="P2" s="69"/>
      <c r="Q2" s="69"/>
      <c r="R2" s="69"/>
      <c r="S2" s="69"/>
      <c r="T2" s="69"/>
      <c r="U2" s="69"/>
      <c r="V2" s="69"/>
      <c r="W2" s="69"/>
    </row>
    <row r="3" spans="1:23" ht="24.95" customHeight="1">
      <c r="A3" s="70"/>
      <c r="B3" s="70"/>
      <c r="C3" s="71"/>
      <c r="D3" s="71"/>
      <c r="E3" s="71"/>
      <c r="F3" s="71"/>
      <c r="G3" s="71"/>
      <c r="H3" s="71"/>
      <c r="I3" s="71"/>
      <c r="J3" s="71"/>
      <c r="K3" s="71"/>
      <c r="L3" s="71"/>
      <c r="M3" s="71"/>
      <c r="N3" s="72" t="s">
        <v>107</v>
      </c>
      <c r="O3" s="72"/>
      <c r="P3" s="72"/>
      <c r="Q3" s="73"/>
      <c r="R3" s="73"/>
      <c r="S3" s="73"/>
      <c r="T3" s="73"/>
      <c r="U3" s="73"/>
      <c r="V3" s="73"/>
      <c r="W3" s="73"/>
    </row>
    <row r="4" spans="1:23" ht="24.95" customHeight="1">
      <c r="A4" s="70"/>
      <c r="B4" s="70"/>
      <c r="C4" s="71"/>
      <c r="D4" s="71"/>
      <c r="E4" s="71"/>
      <c r="F4" s="71"/>
      <c r="G4" s="71"/>
      <c r="H4" s="71"/>
      <c r="I4" s="71"/>
      <c r="J4" s="71"/>
      <c r="K4" s="71"/>
      <c r="L4" s="71"/>
      <c r="M4" s="71"/>
      <c r="N4" s="74" t="s">
        <v>108</v>
      </c>
      <c r="O4" s="74"/>
      <c r="P4" s="74"/>
      <c r="Q4" s="75"/>
      <c r="R4" s="75"/>
      <c r="S4" s="75"/>
      <c r="T4" s="75"/>
      <c r="U4" s="75"/>
      <c r="V4" s="75"/>
      <c r="W4" s="75"/>
    </row>
    <row r="5" spans="1:23" ht="8.25" customHeight="1">
      <c r="A5" s="70"/>
      <c r="B5" s="70"/>
      <c r="C5" s="71"/>
      <c r="D5" s="71"/>
      <c r="E5" s="71"/>
      <c r="F5" s="71"/>
      <c r="G5" s="71"/>
      <c r="H5" s="71"/>
      <c r="I5" s="71"/>
      <c r="J5" s="71"/>
      <c r="K5" s="71"/>
      <c r="L5" s="71"/>
      <c r="M5" s="71"/>
      <c r="N5" s="71"/>
      <c r="O5" s="71"/>
      <c r="P5" s="71"/>
      <c r="Q5" s="71"/>
      <c r="R5" s="71"/>
      <c r="S5" s="71"/>
      <c r="T5" s="71"/>
      <c r="U5" s="71"/>
      <c r="V5" s="71"/>
      <c r="W5" s="71"/>
    </row>
    <row r="6" spans="1:23" s="76" customFormat="1" ht="21" customHeight="1" thickBot="1">
      <c r="A6" s="76" t="s">
        <v>109</v>
      </c>
    </row>
    <row r="7" spans="1:23" s="77" customFormat="1" ht="15" customHeight="1">
      <c r="D7" s="78" t="s">
        <v>110</v>
      </c>
      <c r="E7" s="79"/>
      <c r="F7" s="80" t="s">
        <v>111</v>
      </c>
      <c r="G7" s="81" t="s">
        <v>112</v>
      </c>
      <c r="H7" s="82" t="s">
        <v>113</v>
      </c>
      <c r="I7" s="83"/>
      <c r="J7" s="84"/>
      <c r="K7" s="85"/>
      <c r="L7" s="86" t="s">
        <v>114</v>
      </c>
      <c r="M7" s="87"/>
      <c r="O7" s="86" t="s">
        <v>115</v>
      </c>
      <c r="P7" s="88"/>
      <c r="S7" s="89" t="s">
        <v>116</v>
      </c>
      <c r="T7" s="90"/>
      <c r="V7" s="86" t="s">
        <v>117</v>
      </c>
      <c r="W7" s="88"/>
    </row>
    <row r="8" spans="1:23" s="77" customFormat="1" ht="15" customHeight="1">
      <c r="D8" s="91"/>
      <c r="E8" s="92"/>
      <c r="F8" s="80"/>
      <c r="G8" s="93"/>
      <c r="H8" s="94"/>
      <c r="I8" s="95"/>
      <c r="J8" s="96"/>
      <c r="K8" s="85"/>
      <c r="L8" s="97"/>
      <c r="M8" s="98"/>
      <c r="O8" s="97"/>
      <c r="P8" s="98"/>
      <c r="S8" s="99"/>
      <c r="T8" s="100"/>
      <c r="V8" s="97"/>
      <c r="W8" s="98"/>
    </row>
    <row r="9" spans="1:23" s="77" customFormat="1" ht="21.75" customHeight="1" thickBot="1">
      <c r="C9" s="101"/>
      <c r="D9" s="102">
        <f>H9-55</f>
        <v>-55</v>
      </c>
      <c r="E9" s="103"/>
      <c r="F9" s="101"/>
      <c r="G9" s="104"/>
      <c r="H9" s="105"/>
      <c r="I9" s="106"/>
      <c r="J9" s="107"/>
      <c r="K9" s="101"/>
      <c r="L9" s="102">
        <f>H9+14</f>
        <v>14</v>
      </c>
      <c r="M9" s="103"/>
      <c r="N9" s="101"/>
      <c r="O9" s="102">
        <f>H9+56</f>
        <v>56</v>
      </c>
      <c r="P9" s="103"/>
      <c r="Q9" s="101"/>
      <c r="R9" s="101"/>
      <c r="S9" s="102">
        <f>DATE(YEAR(H9)+3,MONTH(H9),DAY(H9))-1</f>
        <v>1095</v>
      </c>
      <c r="T9" s="103"/>
      <c r="U9" s="101"/>
      <c r="V9" s="102">
        <f>DATE(IF(OR(MONTH(H9)&lt;3,AND(MONTH(H9)=4,DAY(H9)=1)),YEAR(H9)+6,YEAR(H9)+7),4,1)-1</f>
        <v>2282</v>
      </c>
      <c r="W9" s="103"/>
    </row>
    <row r="10" spans="1:23" ht="14.25" customHeight="1">
      <c r="C10" s="108"/>
      <c r="D10" s="109"/>
      <c r="E10" s="110"/>
      <c r="F10" s="108"/>
      <c r="G10" s="111"/>
      <c r="H10" s="112"/>
      <c r="I10" s="108"/>
      <c r="J10" s="108"/>
      <c r="K10" s="108"/>
      <c r="L10" s="113"/>
      <c r="M10" s="108"/>
      <c r="N10" s="108"/>
      <c r="O10" s="113"/>
      <c r="P10" s="108"/>
      <c r="Q10" s="108"/>
      <c r="R10" s="108"/>
      <c r="S10" s="113"/>
      <c r="T10" s="108"/>
      <c r="U10" s="108"/>
      <c r="V10" s="113"/>
      <c r="W10" s="108"/>
    </row>
    <row r="11" spans="1:23" ht="13.5" customHeight="1">
      <c r="C11" s="114"/>
      <c r="D11" s="115"/>
      <c r="G11" s="115"/>
      <c r="H11" s="116"/>
      <c r="L11" s="115"/>
      <c r="O11" s="115"/>
      <c r="S11" s="115"/>
      <c r="V11" s="115"/>
    </row>
    <row r="12" spans="1:23" ht="6" customHeight="1">
      <c r="C12" s="114"/>
      <c r="D12" s="115"/>
      <c r="G12" s="117"/>
      <c r="H12" s="118"/>
      <c r="L12" s="115"/>
      <c r="O12" s="115"/>
      <c r="S12" s="115"/>
      <c r="V12" s="115"/>
    </row>
    <row r="13" spans="1:23" ht="45" customHeight="1">
      <c r="A13" s="119" t="s">
        <v>118</v>
      </c>
      <c r="B13" s="120"/>
      <c r="D13" s="115"/>
      <c r="G13" s="121"/>
      <c r="H13" s="122"/>
      <c r="I13" s="122"/>
      <c r="J13" s="122"/>
      <c r="K13" s="123"/>
      <c r="O13" s="115"/>
      <c r="S13" s="115"/>
      <c r="V13" s="115"/>
    </row>
    <row r="14" spans="1:23" ht="19.5" customHeight="1">
      <c r="A14" s="124"/>
      <c r="B14" s="124"/>
      <c r="D14" s="115"/>
      <c r="G14" s="114"/>
      <c r="H14" s="125"/>
      <c r="K14" s="126"/>
      <c r="O14" s="115"/>
      <c r="S14" s="115"/>
      <c r="V14" s="115"/>
    </row>
    <row r="15" spans="1:23" ht="45" customHeight="1">
      <c r="A15" s="119" t="s">
        <v>119</v>
      </c>
      <c r="B15" s="120"/>
      <c r="D15" s="127"/>
      <c r="E15" s="128"/>
      <c r="F15" s="128"/>
      <c r="G15" s="128"/>
      <c r="H15" s="128"/>
      <c r="I15" s="128"/>
      <c r="J15" s="128"/>
      <c r="K15" s="128"/>
      <c r="L15" s="128"/>
      <c r="M15" s="128"/>
      <c r="N15" s="129"/>
      <c r="S15" s="115"/>
      <c r="V15" s="115"/>
    </row>
    <row r="16" spans="1:23" ht="19.5" customHeight="1">
      <c r="A16" s="130"/>
      <c r="B16" s="130"/>
      <c r="H16" s="118"/>
      <c r="I16" s="114"/>
      <c r="J16" s="114"/>
      <c r="K16" s="114"/>
      <c r="S16" s="115"/>
      <c r="V16" s="115"/>
    </row>
    <row r="17" spans="1:23" ht="45" customHeight="1">
      <c r="A17" s="119" t="s">
        <v>120</v>
      </c>
      <c r="B17" s="120"/>
      <c r="H17" s="131"/>
      <c r="I17" s="128"/>
      <c r="J17" s="128"/>
      <c r="K17" s="128"/>
      <c r="L17" s="128"/>
      <c r="M17" s="128"/>
      <c r="N17" s="128"/>
      <c r="O17" s="128"/>
      <c r="P17" s="128"/>
      <c r="Q17" s="128"/>
      <c r="R17" s="129"/>
      <c r="V17" s="115"/>
    </row>
    <row r="18" spans="1:23" ht="19.5" customHeight="1">
      <c r="A18" s="130"/>
      <c r="B18" s="130"/>
      <c r="H18" s="125"/>
      <c r="I18" s="108"/>
      <c r="J18" s="108"/>
      <c r="K18" s="108"/>
      <c r="V18" s="115"/>
    </row>
    <row r="19" spans="1:23" ht="50.1" customHeight="1">
      <c r="A19" s="119" t="s">
        <v>121</v>
      </c>
      <c r="B19" s="120"/>
      <c r="H19" s="132"/>
      <c r="I19" s="133"/>
      <c r="J19" s="133"/>
      <c r="K19" s="133"/>
      <c r="L19" s="133"/>
      <c r="M19" s="133"/>
      <c r="N19" s="133"/>
      <c r="O19" s="133"/>
      <c r="P19" s="133"/>
      <c r="Q19" s="133"/>
      <c r="R19" s="133"/>
      <c r="S19" s="133"/>
      <c r="T19" s="133"/>
      <c r="U19" s="134"/>
    </row>
    <row r="20" spans="1:23" ht="19.5" customHeight="1"/>
    <row r="21" spans="1:23" s="137" customFormat="1" ht="21" customHeight="1">
      <c r="A21" s="135" t="s">
        <v>122</v>
      </c>
      <c r="B21" s="136"/>
      <c r="C21" s="136"/>
      <c r="D21" s="136"/>
      <c r="E21" s="136"/>
      <c r="F21" s="136"/>
      <c r="G21" s="136"/>
      <c r="H21" s="136"/>
      <c r="I21" s="136"/>
      <c r="J21" s="136"/>
      <c r="K21" s="136"/>
      <c r="L21" s="136"/>
      <c r="M21" s="136"/>
      <c r="N21" s="136"/>
      <c r="O21" s="136"/>
      <c r="P21" s="136"/>
      <c r="Q21" s="136"/>
      <c r="R21" s="136"/>
      <c r="S21" s="136"/>
      <c r="T21" s="136"/>
      <c r="U21" s="136"/>
      <c r="V21" s="136"/>
      <c r="W21" s="136"/>
    </row>
    <row r="22" spans="1:23" ht="20.100000000000001" customHeight="1">
      <c r="B22" s="138"/>
      <c r="C22" s="139"/>
      <c r="D22" s="139"/>
      <c r="E22" s="139"/>
      <c r="F22" s="139"/>
      <c r="G22" s="139"/>
      <c r="H22" s="139"/>
      <c r="I22" s="139"/>
      <c r="J22" s="139"/>
      <c r="K22" s="139"/>
      <c r="L22" s="139"/>
      <c r="M22" s="139"/>
      <c r="N22" s="139"/>
      <c r="O22" s="139"/>
      <c r="P22" s="139"/>
      <c r="Q22" s="139"/>
      <c r="R22" s="139"/>
      <c r="S22" s="139"/>
      <c r="T22" s="139"/>
      <c r="U22" s="139"/>
      <c r="V22" s="139"/>
      <c r="W22" s="140"/>
    </row>
    <row r="23" spans="1:23" ht="20.100000000000001" customHeight="1">
      <c r="B23" s="141"/>
      <c r="C23" s="142"/>
      <c r="D23" s="142"/>
      <c r="E23" s="142"/>
      <c r="F23" s="142"/>
      <c r="G23" s="142"/>
      <c r="H23" s="142"/>
      <c r="I23" s="142"/>
      <c r="J23" s="142"/>
      <c r="K23" s="142"/>
      <c r="L23" s="142"/>
      <c r="M23" s="142"/>
      <c r="N23" s="142"/>
      <c r="O23" s="142"/>
      <c r="P23" s="142"/>
      <c r="Q23" s="142"/>
      <c r="R23" s="142"/>
      <c r="S23" s="142"/>
      <c r="T23" s="142"/>
      <c r="U23" s="142"/>
      <c r="V23" s="142"/>
      <c r="W23" s="143"/>
    </row>
    <row r="24" spans="1:23" ht="20.100000000000001" customHeight="1">
      <c r="A24" s="144"/>
      <c r="B24" s="144"/>
      <c r="C24" s="144"/>
      <c r="D24" s="144"/>
      <c r="E24" s="144"/>
      <c r="F24" s="144"/>
      <c r="G24" s="144"/>
      <c r="H24" s="144"/>
      <c r="I24" s="144"/>
      <c r="J24" s="144"/>
      <c r="K24" s="144"/>
      <c r="L24" s="144"/>
      <c r="M24" s="144"/>
      <c r="N24" s="144"/>
      <c r="O24" s="144"/>
      <c r="P24" s="144"/>
      <c r="Q24" s="144"/>
      <c r="R24" s="144"/>
      <c r="S24" s="144"/>
      <c r="T24" s="144"/>
      <c r="U24" s="144"/>
      <c r="V24" s="144"/>
      <c r="W24" s="144"/>
    </row>
    <row r="25" spans="1:23" ht="6.75" customHeight="1">
      <c r="A25" s="145"/>
      <c r="B25" s="145"/>
      <c r="C25" s="145"/>
      <c r="D25" s="145"/>
      <c r="E25" s="145"/>
      <c r="F25" s="145"/>
      <c r="G25" s="145"/>
      <c r="H25" s="145"/>
      <c r="I25" s="145"/>
      <c r="J25" s="145"/>
      <c r="K25" s="145"/>
      <c r="L25" s="145"/>
      <c r="M25" s="145"/>
      <c r="N25" s="145"/>
      <c r="O25" s="145"/>
      <c r="P25" s="145"/>
      <c r="Q25" s="145"/>
      <c r="R25" s="145"/>
      <c r="S25" s="145"/>
      <c r="T25" s="145"/>
      <c r="U25" s="145"/>
      <c r="V25" s="145"/>
      <c r="W25" s="145"/>
    </row>
    <row r="26" spans="1:23" ht="13.5" customHeight="1">
      <c r="A26" s="101" t="s">
        <v>123</v>
      </c>
      <c r="B26" s="114"/>
      <c r="C26" s="114"/>
      <c r="D26" s="114"/>
      <c r="E26" s="114"/>
      <c r="F26" s="114"/>
      <c r="G26" s="114"/>
      <c r="H26" s="114"/>
      <c r="I26" s="114"/>
      <c r="J26" s="114"/>
      <c r="K26" s="114"/>
      <c r="L26" s="114"/>
      <c r="M26" s="114"/>
      <c r="N26" s="114"/>
      <c r="O26" s="114"/>
      <c r="P26" s="114"/>
      <c r="Q26" s="114"/>
      <c r="R26" s="114"/>
      <c r="S26" s="114"/>
      <c r="T26" s="114"/>
      <c r="U26" s="114"/>
      <c r="V26" s="114"/>
      <c r="W26" s="114"/>
    </row>
    <row r="27" spans="1:23" ht="6"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row>
    <row r="28" spans="1:23" s="76" customFormat="1" ht="15" customHeight="1">
      <c r="A28" s="146" t="s">
        <v>124</v>
      </c>
    </row>
    <row r="29" spans="1:23" s="76" customFormat="1" ht="15" customHeight="1">
      <c r="B29" s="147" t="s">
        <v>125</v>
      </c>
      <c r="C29" s="148" t="s">
        <v>126</v>
      </c>
      <c r="D29" s="148"/>
      <c r="E29" s="148"/>
    </row>
    <row r="30" spans="1:23" s="76" customFormat="1" ht="18" customHeight="1">
      <c r="B30" s="149"/>
      <c r="C30" s="149"/>
      <c r="D30" s="150"/>
      <c r="E30" s="150"/>
    </row>
    <row r="31" spans="1:23" s="76" customFormat="1" ht="18" customHeight="1">
      <c r="B31" s="150"/>
      <c r="C31" s="150"/>
      <c r="D31" s="150"/>
      <c r="E31" s="150"/>
    </row>
    <row r="32" spans="1:23" s="76" customFormat="1" ht="15" customHeight="1"/>
    <row r="33" spans="1:23" s="76" customFormat="1" ht="21" customHeight="1">
      <c r="A33" s="146" t="s">
        <v>127</v>
      </c>
    </row>
    <row r="34" spans="1:23" s="76" customFormat="1" ht="30" customHeight="1">
      <c r="B34" s="151" t="s">
        <v>128</v>
      </c>
      <c r="C34" s="152"/>
      <c r="D34" s="153" t="s">
        <v>129</v>
      </c>
      <c r="E34" s="154"/>
      <c r="F34" s="154"/>
      <c r="G34" s="154"/>
      <c r="H34" s="154"/>
      <c r="I34" s="155"/>
      <c r="J34" s="156" t="s">
        <v>130</v>
      </c>
      <c r="K34" s="157"/>
      <c r="L34" s="157"/>
      <c r="M34" s="157"/>
      <c r="N34" s="157"/>
      <c r="O34" s="157"/>
      <c r="P34" s="157"/>
      <c r="Q34" s="157"/>
      <c r="R34" s="157"/>
      <c r="S34" s="157"/>
      <c r="T34" s="157"/>
      <c r="U34" s="157"/>
      <c r="V34" s="157"/>
      <c r="W34" s="158"/>
    </row>
    <row r="35" spans="1:23" s="76" customFormat="1" ht="27.95" customHeight="1">
      <c r="A35" s="159"/>
      <c r="B35" s="160" t="s">
        <v>131</v>
      </c>
      <c r="C35" s="161"/>
      <c r="D35" s="162"/>
      <c r="E35" s="163"/>
      <c r="F35" s="163"/>
      <c r="G35" s="163"/>
      <c r="H35" s="163"/>
      <c r="I35" s="164"/>
      <c r="J35" s="165"/>
      <c r="K35" s="157"/>
      <c r="L35" s="157"/>
      <c r="M35" s="157"/>
      <c r="N35" s="157"/>
      <c r="O35" s="157"/>
      <c r="P35" s="157"/>
      <c r="Q35" s="157"/>
      <c r="R35" s="157"/>
      <c r="S35" s="157"/>
      <c r="T35" s="157"/>
      <c r="U35" s="157"/>
      <c r="V35" s="157"/>
      <c r="W35" s="158"/>
    </row>
    <row r="36" spans="1:23" s="76" customFormat="1" ht="27.95" customHeight="1">
      <c r="A36" s="159"/>
      <c r="B36" s="160" t="s">
        <v>132</v>
      </c>
      <c r="C36" s="161"/>
      <c r="D36" s="162"/>
      <c r="E36" s="163"/>
      <c r="F36" s="163"/>
      <c r="G36" s="163"/>
      <c r="H36" s="163"/>
      <c r="I36" s="164"/>
      <c r="J36" s="165"/>
      <c r="K36" s="157"/>
      <c r="L36" s="157"/>
      <c r="M36" s="157"/>
      <c r="N36" s="157"/>
      <c r="O36" s="157"/>
      <c r="P36" s="157"/>
      <c r="Q36" s="157"/>
      <c r="R36" s="157"/>
      <c r="S36" s="157"/>
      <c r="T36" s="157"/>
      <c r="U36" s="157"/>
      <c r="V36" s="157"/>
      <c r="W36" s="158"/>
    </row>
    <row r="37" spans="1:23" s="76" customFormat="1" ht="27.95" customHeight="1">
      <c r="A37" s="159"/>
      <c r="B37" s="160" t="s">
        <v>133</v>
      </c>
      <c r="C37" s="161"/>
      <c r="D37" s="162"/>
      <c r="E37" s="163"/>
      <c r="F37" s="163"/>
      <c r="G37" s="163"/>
      <c r="H37" s="163"/>
      <c r="I37" s="164"/>
      <c r="J37" s="165"/>
      <c r="K37" s="157"/>
      <c r="L37" s="157"/>
      <c r="M37" s="157"/>
      <c r="N37" s="157"/>
      <c r="O37" s="157"/>
      <c r="P37" s="157"/>
      <c r="Q37" s="157"/>
      <c r="R37" s="157"/>
      <c r="S37" s="157"/>
      <c r="T37" s="157"/>
      <c r="U37" s="157"/>
      <c r="V37" s="157"/>
      <c r="W37" s="158"/>
    </row>
    <row r="38" spans="1:23" s="76" customFormat="1" ht="39.950000000000003" customHeight="1">
      <c r="A38" s="159"/>
      <c r="B38" s="156" t="s">
        <v>134</v>
      </c>
      <c r="C38" s="161"/>
      <c r="D38" s="162"/>
      <c r="E38" s="163"/>
      <c r="F38" s="163"/>
      <c r="G38" s="163"/>
      <c r="H38" s="163"/>
      <c r="I38" s="164"/>
      <c r="J38" s="165"/>
      <c r="K38" s="157"/>
      <c r="L38" s="157"/>
      <c r="M38" s="157"/>
      <c r="N38" s="157"/>
      <c r="O38" s="157"/>
      <c r="P38" s="157"/>
      <c r="Q38" s="157"/>
      <c r="R38" s="157"/>
      <c r="S38" s="157"/>
      <c r="T38" s="157"/>
      <c r="U38" s="157"/>
      <c r="V38" s="157"/>
      <c r="W38" s="158"/>
    </row>
    <row r="39" spans="1:23" ht="4.5" customHeight="1">
      <c r="A39" s="166"/>
      <c r="B39" s="167"/>
      <c r="C39" s="168"/>
      <c r="D39" s="168"/>
      <c r="E39" s="168"/>
      <c r="F39" s="168"/>
      <c r="G39" s="168"/>
      <c r="H39" s="169"/>
      <c r="I39" s="169"/>
      <c r="J39" s="169"/>
      <c r="K39" s="169"/>
      <c r="L39" s="169"/>
      <c r="M39" s="169"/>
      <c r="N39" s="169"/>
      <c r="O39" s="169"/>
      <c r="P39" s="169"/>
      <c r="Q39" s="170"/>
      <c r="R39" s="170"/>
      <c r="S39" s="170"/>
      <c r="T39" s="170"/>
      <c r="U39" s="170"/>
      <c r="V39" s="170"/>
    </row>
    <row r="40" spans="1:23" ht="15" customHeight="1">
      <c r="B40" s="77" t="s">
        <v>135</v>
      </c>
    </row>
  </sheetData>
  <mergeCells count="44">
    <mergeCell ref="B38:C38"/>
    <mergeCell ref="D38:I38"/>
    <mergeCell ref="J38:W38"/>
    <mergeCell ref="B36:C36"/>
    <mergeCell ref="D36:I36"/>
    <mergeCell ref="J36:W36"/>
    <mergeCell ref="B37:C37"/>
    <mergeCell ref="D37:I37"/>
    <mergeCell ref="J37:W37"/>
    <mergeCell ref="B34:C34"/>
    <mergeCell ref="D34:I34"/>
    <mergeCell ref="J34:W34"/>
    <mergeCell ref="B35:C35"/>
    <mergeCell ref="D35:I35"/>
    <mergeCell ref="J35:W35"/>
    <mergeCell ref="A19:B19"/>
    <mergeCell ref="H19:U19"/>
    <mergeCell ref="A21:W21"/>
    <mergeCell ref="B22:W23"/>
    <mergeCell ref="C29:E29"/>
    <mergeCell ref="B30:B31"/>
    <mergeCell ref="C30:E31"/>
    <mergeCell ref="A13:B13"/>
    <mergeCell ref="G13:K13"/>
    <mergeCell ref="A15:B15"/>
    <mergeCell ref="D15:N15"/>
    <mergeCell ref="A17:B17"/>
    <mergeCell ref="H17:R17"/>
    <mergeCell ref="D9:E9"/>
    <mergeCell ref="H9:J9"/>
    <mergeCell ref="L9:M9"/>
    <mergeCell ref="O9:P9"/>
    <mergeCell ref="S9:T9"/>
    <mergeCell ref="V9:W9"/>
    <mergeCell ref="A1:W1"/>
    <mergeCell ref="Q3:W3"/>
    <mergeCell ref="Q4:W4"/>
    <mergeCell ref="D7:E8"/>
    <mergeCell ref="G7:G9"/>
    <mergeCell ref="H7:J8"/>
    <mergeCell ref="L7:M8"/>
    <mergeCell ref="O7:P8"/>
    <mergeCell ref="S7:T8"/>
    <mergeCell ref="V7:W8"/>
  </mergeCells>
  <phoneticPr fontId="14"/>
  <printOptions horizontalCentered="1"/>
  <pageMargins left="0.59055118110236227" right="0.59055118110236227" top="0.55118110236220474" bottom="0.55118110236220474" header="0.39370078740157483" footer="0.3937007874015748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0"/>
  <sheetViews>
    <sheetView zoomScaleNormal="100" workbookViewId="0">
      <selection sqref="A1:W1"/>
    </sheetView>
  </sheetViews>
  <sheetFormatPr defaultRowHeight="21" customHeight="1"/>
  <cols>
    <col min="1" max="1" width="2.375" style="172" customWidth="1"/>
    <col min="2" max="2" width="12.75" style="172" customWidth="1"/>
    <col min="3" max="3" width="3.625" style="172" customWidth="1"/>
    <col min="4" max="5" width="4.125" style="172" customWidth="1"/>
    <col min="6" max="6" width="3.625" style="172" customWidth="1"/>
    <col min="7" max="7" width="2.625" style="172" customWidth="1"/>
    <col min="8" max="10" width="3.625" style="172" customWidth="1"/>
    <col min="11" max="11" width="2.125" style="172" customWidth="1"/>
    <col min="12" max="13" width="4.125" style="172" customWidth="1"/>
    <col min="14" max="14" width="3.625" style="172" customWidth="1"/>
    <col min="15" max="16" width="4.125" style="172" customWidth="1"/>
    <col min="17" max="18" width="2.125" style="172" customWidth="1"/>
    <col min="19" max="20" width="4.125" style="172" customWidth="1"/>
    <col min="21" max="21" width="3.625" style="172" customWidth="1"/>
    <col min="22" max="23" width="4.125" style="172" customWidth="1"/>
    <col min="24" max="16384" width="9" style="172"/>
  </cols>
  <sheetData>
    <row r="1" spans="1:23" ht="21" customHeight="1">
      <c r="A1" s="171" t="s">
        <v>106</v>
      </c>
      <c r="B1" s="171"/>
      <c r="C1" s="171"/>
      <c r="D1" s="171"/>
      <c r="E1" s="171"/>
      <c r="F1" s="171"/>
      <c r="G1" s="171"/>
      <c r="H1" s="171"/>
      <c r="I1" s="171"/>
      <c r="J1" s="171"/>
      <c r="K1" s="171"/>
      <c r="L1" s="171"/>
      <c r="M1" s="171"/>
      <c r="N1" s="171"/>
      <c r="O1" s="171"/>
      <c r="P1" s="171"/>
      <c r="Q1" s="171"/>
      <c r="R1" s="171"/>
      <c r="S1" s="171"/>
      <c r="T1" s="171"/>
      <c r="U1" s="171"/>
      <c r="V1" s="171"/>
      <c r="W1" s="171"/>
    </row>
    <row r="2" spans="1:23" ht="9.75" customHeight="1">
      <c r="A2" s="173"/>
      <c r="B2" s="173"/>
      <c r="C2" s="173"/>
      <c r="D2" s="173"/>
      <c r="E2" s="173"/>
      <c r="F2" s="173"/>
      <c r="G2" s="173"/>
      <c r="H2" s="173"/>
      <c r="I2" s="173"/>
      <c r="J2" s="173"/>
      <c r="K2" s="173"/>
      <c r="L2" s="173"/>
      <c r="M2" s="173"/>
      <c r="N2" s="173"/>
      <c r="O2" s="173"/>
      <c r="P2" s="173"/>
      <c r="Q2" s="173"/>
      <c r="R2" s="173"/>
      <c r="S2" s="173"/>
      <c r="T2" s="173"/>
      <c r="U2" s="173"/>
      <c r="V2" s="173"/>
      <c r="W2" s="173"/>
    </row>
    <row r="3" spans="1:23" ht="24.95" customHeight="1">
      <c r="A3" s="174"/>
      <c r="B3" s="174"/>
      <c r="C3" s="175"/>
      <c r="D3" s="175"/>
      <c r="E3" s="175"/>
      <c r="F3" s="175"/>
      <c r="G3" s="175"/>
      <c r="H3" s="175"/>
      <c r="I3" s="175"/>
      <c r="J3" s="175"/>
      <c r="K3" s="175"/>
      <c r="L3" s="175"/>
      <c r="M3" s="175"/>
      <c r="N3" s="176" t="s">
        <v>107</v>
      </c>
      <c r="O3" s="176"/>
      <c r="P3" s="176"/>
      <c r="Q3" s="177" t="s">
        <v>136</v>
      </c>
      <c r="R3" s="177"/>
      <c r="S3" s="177"/>
      <c r="T3" s="177"/>
      <c r="U3" s="177"/>
      <c r="V3" s="177"/>
      <c r="W3" s="177"/>
    </row>
    <row r="4" spans="1:23" ht="24.95" customHeight="1">
      <c r="A4" s="174"/>
      <c r="B4" s="174"/>
      <c r="C4" s="175"/>
      <c r="D4" s="175"/>
      <c r="E4" s="175"/>
      <c r="F4" s="175"/>
      <c r="G4" s="175"/>
      <c r="H4" s="175"/>
      <c r="I4" s="175"/>
      <c r="J4" s="175"/>
      <c r="K4" s="175"/>
      <c r="L4" s="175"/>
      <c r="M4" s="175"/>
      <c r="N4" s="178" t="s">
        <v>108</v>
      </c>
      <c r="O4" s="178"/>
      <c r="P4" s="178"/>
      <c r="Q4" s="179" t="s">
        <v>137</v>
      </c>
      <c r="R4" s="179"/>
      <c r="S4" s="179"/>
      <c r="T4" s="179"/>
      <c r="U4" s="179"/>
      <c r="V4" s="179"/>
      <c r="W4" s="179"/>
    </row>
    <row r="5" spans="1:23" ht="8.25" customHeight="1">
      <c r="A5" s="174"/>
      <c r="B5" s="174"/>
      <c r="C5" s="175"/>
      <c r="D5" s="175"/>
      <c r="E5" s="175"/>
      <c r="F5" s="175"/>
      <c r="G5" s="175"/>
      <c r="H5" s="175"/>
      <c r="I5" s="175"/>
      <c r="J5" s="175"/>
      <c r="K5" s="175"/>
      <c r="L5" s="175"/>
      <c r="M5" s="175"/>
      <c r="N5" s="175"/>
      <c r="O5" s="175"/>
      <c r="P5" s="175"/>
      <c r="Q5" s="175"/>
      <c r="R5" s="175"/>
      <c r="S5" s="175"/>
      <c r="T5" s="175"/>
      <c r="U5" s="175"/>
      <c r="V5" s="175"/>
      <c r="W5" s="175"/>
    </row>
    <row r="6" spans="1:23" s="180" customFormat="1" ht="21" customHeight="1" thickBot="1">
      <c r="A6" s="180" t="s">
        <v>109</v>
      </c>
    </row>
    <row r="7" spans="1:23" s="181" customFormat="1" ht="15" customHeight="1">
      <c r="D7" s="182" t="s">
        <v>110</v>
      </c>
      <c r="E7" s="183"/>
      <c r="F7" s="184" t="s">
        <v>138</v>
      </c>
      <c r="G7" s="185" t="s">
        <v>112</v>
      </c>
      <c r="H7" s="186" t="s">
        <v>139</v>
      </c>
      <c r="I7" s="187"/>
      <c r="J7" s="188"/>
      <c r="K7" s="189"/>
      <c r="L7" s="190" t="s">
        <v>114</v>
      </c>
      <c r="M7" s="191"/>
      <c r="O7" s="190" t="s">
        <v>115</v>
      </c>
      <c r="P7" s="192"/>
      <c r="S7" s="193" t="s">
        <v>116</v>
      </c>
      <c r="T7" s="194"/>
      <c r="V7" s="190" t="s">
        <v>117</v>
      </c>
      <c r="W7" s="192"/>
    </row>
    <row r="8" spans="1:23" s="181" customFormat="1" ht="15" customHeight="1">
      <c r="D8" s="195"/>
      <c r="E8" s="196"/>
      <c r="F8" s="184"/>
      <c r="G8" s="197"/>
      <c r="H8" s="198"/>
      <c r="I8" s="199"/>
      <c r="J8" s="200"/>
      <c r="K8" s="189"/>
      <c r="L8" s="201"/>
      <c r="M8" s="202"/>
      <c r="O8" s="201"/>
      <c r="P8" s="202"/>
      <c r="S8" s="203"/>
      <c r="T8" s="204"/>
      <c r="V8" s="201"/>
      <c r="W8" s="202"/>
    </row>
    <row r="9" spans="1:23" s="181" customFormat="1" ht="21.75" customHeight="1" thickBot="1">
      <c r="C9" s="205"/>
      <c r="D9" s="206">
        <f>H9-55</f>
        <v>42131</v>
      </c>
      <c r="E9" s="207"/>
      <c r="F9" s="205"/>
      <c r="G9" s="208"/>
      <c r="H9" s="209">
        <v>42186</v>
      </c>
      <c r="I9" s="210"/>
      <c r="J9" s="211"/>
      <c r="K9" s="205"/>
      <c r="L9" s="206">
        <f>H9+14</f>
        <v>42200</v>
      </c>
      <c r="M9" s="207"/>
      <c r="N9" s="205"/>
      <c r="O9" s="206">
        <f>H9+56</f>
        <v>42242</v>
      </c>
      <c r="P9" s="207"/>
      <c r="Q9" s="205"/>
      <c r="R9" s="205"/>
      <c r="S9" s="206">
        <f>DATE(YEAR(H9)+3,MONTH(H9),DAY(H9))-1</f>
        <v>43281</v>
      </c>
      <c r="T9" s="207"/>
      <c r="U9" s="205"/>
      <c r="V9" s="206">
        <f>DATE(IF(OR(MONTH(H9)&lt;3,AND(MONTH(H9)=4,DAY(H9)=1)),YEAR(H9)+6,YEAR(H9)+7),4,1)-1</f>
        <v>44651</v>
      </c>
      <c r="W9" s="207"/>
    </row>
    <row r="10" spans="1:23" ht="14.25" customHeight="1">
      <c r="C10" s="212"/>
      <c r="D10" s="213"/>
      <c r="E10" s="214"/>
      <c r="F10" s="212"/>
      <c r="G10" s="215"/>
      <c r="H10" s="216"/>
      <c r="I10" s="212"/>
      <c r="J10" s="212"/>
      <c r="K10" s="212"/>
      <c r="L10" s="217"/>
      <c r="M10" s="212"/>
      <c r="N10" s="212"/>
      <c r="O10" s="217"/>
      <c r="P10" s="212"/>
      <c r="Q10" s="212"/>
      <c r="R10" s="212"/>
      <c r="S10" s="217"/>
      <c r="T10" s="212"/>
      <c r="U10" s="212"/>
      <c r="V10" s="217"/>
      <c r="W10" s="212"/>
    </row>
    <row r="11" spans="1:23" ht="13.5" customHeight="1">
      <c r="C11" s="218"/>
      <c r="D11" s="219"/>
      <c r="G11" s="219"/>
      <c r="H11" s="220"/>
      <c r="L11" s="219"/>
      <c r="O11" s="219"/>
      <c r="S11" s="219"/>
      <c r="V11" s="219"/>
    </row>
    <row r="12" spans="1:23" ht="6" customHeight="1">
      <c r="C12" s="218"/>
      <c r="D12" s="219"/>
      <c r="G12" s="221"/>
      <c r="H12" s="222"/>
      <c r="L12" s="219"/>
      <c r="O12" s="219"/>
      <c r="S12" s="219"/>
      <c r="V12" s="219"/>
    </row>
    <row r="13" spans="1:23" ht="45" customHeight="1">
      <c r="A13" s="223" t="s">
        <v>118</v>
      </c>
      <c r="B13" s="224"/>
      <c r="D13" s="219"/>
      <c r="G13" s="225" t="s">
        <v>140</v>
      </c>
      <c r="H13" s="226"/>
      <c r="I13" s="226"/>
      <c r="J13" s="226"/>
      <c r="K13" s="227"/>
      <c r="O13" s="219"/>
      <c r="S13" s="219"/>
      <c r="V13" s="219"/>
    </row>
    <row r="14" spans="1:23" ht="19.5" customHeight="1">
      <c r="A14" s="228"/>
      <c r="B14" s="228"/>
      <c r="D14" s="219"/>
      <c r="G14" s="218"/>
      <c r="H14" s="229"/>
      <c r="K14" s="230"/>
      <c r="O14" s="219"/>
      <c r="S14" s="219"/>
      <c r="V14" s="219"/>
    </row>
    <row r="15" spans="1:23" ht="45" customHeight="1">
      <c r="A15" s="223" t="s">
        <v>119</v>
      </c>
      <c r="B15" s="224"/>
      <c r="D15" s="231" t="s">
        <v>141</v>
      </c>
      <c r="E15" s="232"/>
      <c r="F15" s="232"/>
      <c r="G15" s="232"/>
      <c r="H15" s="232"/>
      <c r="I15" s="232"/>
      <c r="J15" s="232"/>
      <c r="K15" s="232"/>
      <c r="L15" s="232"/>
      <c r="M15" s="232"/>
      <c r="N15" s="233"/>
      <c r="S15" s="219"/>
      <c r="V15" s="219"/>
    </row>
    <row r="16" spans="1:23" ht="19.5" customHeight="1">
      <c r="A16" s="234"/>
      <c r="B16" s="234"/>
      <c r="H16" s="222"/>
      <c r="I16" s="218"/>
      <c r="J16" s="218"/>
      <c r="K16" s="218"/>
      <c r="S16" s="219"/>
      <c r="V16" s="219"/>
    </row>
    <row r="17" spans="1:23" ht="45" customHeight="1">
      <c r="A17" s="223" t="s">
        <v>120</v>
      </c>
      <c r="B17" s="224"/>
      <c r="H17" s="235" t="s">
        <v>142</v>
      </c>
      <c r="I17" s="232"/>
      <c r="J17" s="232"/>
      <c r="K17" s="232"/>
      <c r="L17" s="232"/>
      <c r="M17" s="232"/>
      <c r="N17" s="232"/>
      <c r="O17" s="232"/>
      <c r="P17" s="232"/>
      <c r="Q17" s="232"/>
      <c r="R17" s="233"/>
      <c r="V17" s="219"/>
    </row>
    <row r="18" spans="1:23" ht="19.5" customHeight="1">
      <c r="A18" s="234"/>
      <c r="B18" s="234"/>
      <c r="H18" s="229"/>
      <c r="I18" s="212"/>
      <c r="J18" s="212"/>
      <c r="K18" s="212"/>
      <c r="V18" s="219"/>
    </row>
    <row r="19" spans="1:23" ht="50.1" customHeight="1">
      <c r="A19" s="223" t="s">
        <v>121</v>
      </c>
      <c r="B19" s="224"/>
      <c r="H19" s="236" t="s">
        <v>143</v>
      </c>
      <c r="I19" s="237"/>
      <c r="J19" s="237"/>
      <c r="K19" s="237"/>
      <c r="L19" s="237"/>
      <c r="M19" s="237"/>
      <c r="N19" s="237"/>
      <c r="O19" s="237"/>
      <c r="P19" s="237"/>
      <c r="Q19" s="237"/>
      <c r="R19" s="237"/>
      <c r="S19" s="237"/>
      <c r="T19" s="237"/>
      <c r="U19" s="238"/>
    </row>
    <row r="20" spans="1:23" ht="19.5" customHeight="1"/>
    <row r="21" spans="1:23" s="241" customFormat="1" ht="21" customHeight="1">
      <c r="A21" s="239" t="s">
        <v>122</v>
      </c>
      <c r="B21" s="240"/>
      <c r="C21" s="240"/>
      <c r="D21" s="240"/>
      <c r="E21" s="240"/>
      <c r="F21" s="240"/>
      <c r="G21" s="240"/>
      <c r="H21" s="240"/>
      <c r="I21" s="240"/>
      <c r="J21" s="240"/>
      <c r="K21" s="240"/>
      <c r="L21" s="240"/>
      <c r="M21" s="240"/>
      <c r="N21" s="240"/>
      <c r="O21" s="240"/>
      <c r="P21" s="240"/>
      <c r="Q21" s="240"/>
      <c r="R21" s="240"/>
      <c r="S21" s="240"/>
      <c r="T21" s="240"/>
      <c r="U21" s="240"/>
      <c r="V21" s="240"/>
      <c r="W21" s="240"/>
    </row>
    <row r="22" spans="1:23" ht="20.100000000000001" customHeight="1">
      <c r="B22" s="242" t="s">
        <v>144</v>
      </c>
      <c r="C22" s="243"/>
      <c r="D22" s="243"/>
      <c r="E22" s="243"/>
      <c r="F22" s="243"/>
      <c r="G22" s="243"/>
      <c r="H22" s="243"/>
      <c r="I22" s="243"/>
      <c r="J22" s="243"/>
      <c r="K22" s="243"/>
      <c r="L22" s="243"/>
      <c r="M22" s="243"/>
      <c r="N22" s="243"/>
      <c r="O22" s="243"/>
      <c r="P22" s="243"/>
      <c r="Q22" s="243"/>
      <c r="R22" s="243"/>
      <c r="S22" s="243"/>
      <c r="T22" s="243"/>
      <c r="U22" s="243"/>
      <c r="V22" s="243"/>
      <c r="W22" s="244"/>
    </row>
    <row r="23" spans="1:23" ht="20.100000000000001" customHeight="1">
      <c r="B23" s="245"/>
      <c r="C23" s="246"/>
      <c r="D23" s="246"/>
      <c r="E23" s="246"/>
      <c r="F23" s="246"/>
      <c r="G23" s="246"/>
      <c r="H23" s="246"/>
      <c r="I23" s="246"/>
      <c r="J23" s="246"/>
      <c r="K23" s="246"/>
      <c r="L23" s="246"/>
      <c r="M23" s="246"/>
      <c r="N23" s="246"/>
      <c r="O23" s="246"/>
      <c r="P23" s="246"/>
      <c r="Q23" s="246"/>
      <c r="R23" s="246"/>
      <c r="S23" s="246"/>
      <c r="T23" s="246"/>
      <c r="U23" s="246"/>
      <c r="V23" s="246"/>
      <c r="W23" s="247"/>
    </row>
    <row r="24" spans="1:23" ht="20.100000000000001" customHeight="1">
      <c r="A24" s="248"/>
      <c r="B24" s="248"/>
      <c r="C24" s="248"/>
      <c r="D24" s="248"/>
      <c r="E24" s="248"/>
      <c r="F24" s="248"/>
      <c r="G24" s="248"/>
      <c r="H24" s="248"/>
      <c r="I24" s="248"/>
      <c r="J24" s="248"/>
      <c r="K24" s="248"/>
      <c r="L24" s="248"/>
      <c r="M24" s="248"/>
      <c r="N24" s="248"/>
      <c r="O24" s="248"/>
      <c r="P24" s="248"/>
      <c r="Q24" s="248"/>
      <c r="R24" s="248"/>
      <c r="S24" s="248"/>
      <c r="T24" s="248"/>
      <c r="U24" s="248"/>
      <c r="V24" s="248"/>
      <c r="W24" s="248"/>
    </row>
    <row r="25" spans="1:23" ht="6.75" customHeight="1">
      <c r="A25" s="249"/>
      <c r="B25" s="249"/>
      <c r="C25" s="249"/>
      <c r="D25" s="249"/>
      <c r="E25" s="249"/>
      <c r="F25" s="249"/>
      <c r="G25" s="249"/>
      <c r="H25" s="249"/>
      <c r="I25" s="249"/>
      <c r="J25" s="249"/>
      <c r="K25" s="249"/>
      <c r="L25" s="249"/>
      <c r="M25" s="249"/>
      <c r="N25" s="249"/>
      <c r="O25" s="249"/>
      <c r="P25" s="249"/>
      <c r="Q25" s="249"/>
      <c r="R25" s="249"/>
      <c r="S25" s="249"/>
      <c r="T25" s="249"/>
      <c r="U25" s="249"/>
      <c r="V25" s="249"/>
      <c r="W25" s="249"/>
    </row>
    <row r="26" spans="1:23" ht="13.5" customHeight="1">
      <c r="A26" s="205" t="s">
        <v>123</v>
      </c>
      <c r="B26" s="218"/>
      <c r="C26" s="218"/>
      <c r="D26" s="218"/>
      <c r="E26" s="218"/>
      <c r="F26" s="218"/>
      <c r="G26" s="218"/>
      <c r="H26" s="218"/>
      <c r="I26" s="218"/>
      <c r="J26" s="218"/>
      <c r="K26" s="218"/>
      <c r="L26" s="218"/>
      <c r="M26" s="218"/>
      <c r="N26" s="218"/>
      <c r="O26" s="218"/>
      <c r="P26" s="218"/>
      <c r="Q26" s="218"/>
      <c r="R26" s="218"/>
      <c r="S26" s="218"/>
      <c r="T26" s="218"/>
      <c r="U26" s="218"/>
      <c r="V26" s="218"/>
      <c r="W26" s="218"/>
    </row>
    <row r="27" spans="1:23" ht="6" customHeight="1">
      <c r="A27" s="218"/>
      <c r="B27" s="218"/>
      <c r="C27" s="218"/>
      <c r="D27" s="218"/>
      <c r="E27" s="218"/>
      <c r="F27" s="218"/>
      <c r="G27" s="218"/>
      <c r="H27" s="218"/>
      <c r="I27" s="218"/>
      <c r="J27" s="218"/>
      <c r="K27" s="218"/>
      <c r="L27" s="218"/>
      <c r="M27" s="218"/>
      <c r="N27" s="218"/>
      <c r="O27" s="218"/>
      <c r="P27" s="218"/>
      <c r="Q27" s="218"/>
      <c r="R27" s="218"/>
      <c r="S27" s="218"/>
      <c r="T27" s="218"/>
      <c r="U27" s="218"/>
      <c r="V27" s="218"/>
      <c r="W27" s="218"/>
    </row>
    <row r="28" spans="1:23" s="180" customFormat="1" ht="15" customHeight="1">
      <c r="A28" s="250" t="s">
        <v>124</v>
      </c>
    </row>
    <row r="29" spans="1:23" s="180" customFormat="1" ht="15" customHeight="1">
      <c r="B29" s="251" t="s">
        <v>125</v>
      </c>
      <c r="C29" s="252" t="s">
        <v>126</v>
      </c>
      <c r="D29" s="252"/>
      <c r="E29" s="252"/>
    </row>
    <row r="30" spans="1:23" s="180" customFormat="1" ht="18" customHeight="1">
      <c r="B30" s="253"/>
      <c r="C30" s="253"/>
      <c r="D30" s="254"/>
      <c r="E30" s="254"/>
    </row>
    <row r="31" spans="1:23" s="180" customFormat="1" ht="18" customHeight="1">
      <c r="B31" s="254"/>
      <c r="C31" s="254"/>
      <c r="D31" s="254"/>
      <c r="E31" s="254"/>
    </row>
    <row r="32" spans="1:23" s="180" customFormat="1" ht="15" customHeight="1"/>
    <row r="33" spans="1:23" s="180" customFormat="1" ht="21" customHeight="1">
      <c r="A33" s="250" t="s">
        <v>127</v>
      </c>
    </row>
    <row r="34" spans="1:23" s="180" customFormat="1" ht="30" customHeight="1">
      <c r="B34" s="255" t="s">
        <v>128</v>
      </c>
      <c r="C34" s="256"/>
      <c r="D34" s="257" t="s">
        <v>129</v>
      </c>
      <c r="E34" s="258"/>
      <c r="F34" s="258"/>
      <c r="G34" s="258"/>
      <c r="H34" s="258"/>
      <c r="I34" s="259"/>
      <c r="J34" s="260" t="s">
        <v>130</v>
      </c>
      <c r="K34" s="261"/>
      <c r="L34" s="261"/>
      <c r="M34" s="261"/>
      <c r="N34" s="261"/>
      <c r="O34" s="261"/>
      <c r="P34" s="261"/>
      <c r="Q34" s="261"/>
      <c r="R34" s="261"/>
      <c r="S34" s="261"/>
      <c r="T34" s="261"/>
      <c r="U34" s="261"/>
      <c r="V34" s="261"/>
      <c r="W34" s="262"/>
    </row>
    <row r="35" spans="1:23" s="180" customFormat="1" ht="27.95" customHeight="1">
      <c r="A35" s="263"/>
      <c r="B35" s="264" t="s">
        <v>131</v>
      </c>
      <c r="C35" s="265"/>
      <c r="D35" s="266"/>
      <c r="E35" s="267"/>
      <c r="F35" s="267"/>
      <c r="G35" s="267"/>
      <c r="H35" s="267"/>
      <c r="I35" s="268"/>
      <c r="J35" s="269"/>
      <c r="K35" s="261"/>
      <c r="L35" s="261"/>
      <c r="M35" s="261"/>
      <c r="N35" s="261"/>
      <c r="O35" s="261"/>
      <c r="P35" s="261"/>
      <c r="Q35" s="261"/>
      <c r="R35" s="261"/>
      <c r="S35" s="261"/>
      <c r="T35" s="261"/>
      <c r="U35" s="261"/>
      <c r="V35" s="261"/>
      <c r="W35" s="262"/>
    </row>
    <row r="36" spans="1:23" s="180" customFormat="1" ht="27.95" customHeight="1">
      <c r="A36" s="263"/>
      <c r="B36" s="264" t="s">
        <v>132</v>
      </c>
      <c r="C36" s="265"/>
      <c r="D36" s="266"/>
      <c r="E36" s="267"/>
      <c r="F36" s="267"/>
      <c r="G36" s="267"/>
      <c r="H36" s="267"/>
      <c r="I36" s="268"/>
      <c r="J36" s="269"/>
      <c r="K36" s="261"/>
      <c r="L36" s="261"/>
      <c r="M36" s="261"/>
      <c r="N36" s="261"/>
      <c r="O36" s="261"/>
      <c r="P36" s="261"/>
      <c r="Q36" s="261"/>
      <c r="R36" s="261"/>
      <c r="S36" s="261"/>
      <c r="T36" s="261"/>
      <c r="U36" s="261"/>
      <c r="V36" s="261"/>
      <c r="W36" s="262"/>
    </row>
    <row r="37" spans="1:23" s="180" customFormat="1" ht="27.95" customHeight="1">
      <c r="A37" s="263"/>
      <c r="B37" s="264" t="s">
        <v>133</v>
      </c>
      <c r="C37" s="265"/>
      <c r="D37" s="266"/>
      <c r="E37" s="267"/>
      <c r="F37" s="267"/>
      <c r="G37" s="267"/>
      <c r="H37" s="267"/>
      <c r="I37" s="268"/>
      <c r="J37" s="269"/>
      <c r="K37" s="261"/>
      <c r="L37" s="261"/>
      <c r="M37" s="261"/>
      <c r="N37" s="261"/>
      <c r="O37" s="261"/>
      <c r="P37" s="261"/>
      <c r="Q37" s="261"/>
      <c r="R37" s="261"/>
      <c r="S37" s="261"/>
      <c r="T37" s="261"/>
      <c r="U37" s="261"/>
      <c r="V37" s="261"/>
      <c r="W37" s="262"/>
    </row>
    <row r="38" spans="1:23" s="180" customFormat="1" ht="39.950000000000003" customHeight="1">
      <c r="A38" s="263"/>
      <c r="B38" s="260" t="s">
        <v>134</v>
      </c>
      <c r="C38" s="265"/>
      <c r="D38" s="266"/>
      <c r="E38" s="267"/>
      <c r="F38" s="267"/>
      <c r="G38" s="267"/>
      <c r="H38" s="267"/>
      <c r="I38" s="268"/>
      <c r="J38" s="269"/>
      <c r="K38" s="261"/>
      <c r="L38" s="261"/>
      <c r="M38" s="261"/>
      <c r="N38" s="261"/>
      <c r="O38" s="261"/>
      <c r="P38" s="261"/>
      <c r="Q38" s="261"/>
      <c r="R38" s="261"/>
      <c r="S38" s="261"/>
      <c r="T38" s="261"/>
      <c r="U38" s="261"/>
      <c r="V38" s="261"/>
      <c r="W38" s="262"/>
    </row>
    <row r="39" spans="1:23" ht="4.5" customHeight="1">
      <c r="A39" s="270"/>
      <c r="B39" s="271"/>
      <c r="C39" s="272"/>
      <c r="D39" s="272"/>
      <c r="E39" s="272"/>
      <c r="F39" s="272"/>
      <c r="G39" s="272"/>
      <c r="H39" s="273"/>
      <c r="I39" s="273"/>
      <c r="J39" s="273"/>
      <c r="K39" s="273"/>
      <c r="L39" s="273"/>
      <c r="M39" s="273"/>
      <c r="N39" s="273"/>
      <c r="O39" s="273"/>
      <c r="P39" s="273"/>
      <c r="Q39" s="274"/>
      <c r="R39" s="274"/>
      <c r="S39" s="274"/>
      <c r="T39" s="274"/>
      <c r="U39" s="274"/>
      <c r="V39" s="274"/>
    </row>
    <row r="40" spans="1:23" ht="15" customHeight="1">
      <c r="B40" s="181" t="s">
        <v>135</v>
      </c>
    </row>
  </sheetData>
  <mergeCells count="44">
    <mergeCell ref="B38:C38"/>
    <mergeCell ref="D38:I38"/>
    <mergeCell ref="J38:W38"/>
    <mergeCell ref="B36:C36"/>
    <mergeCell ref="D36:I36"/>
    <mergeCell ref="J36:W36"/>
    <mergeCell ref="B37:C37"/>
    <mergeCell ref="D37:I37"/>
    <mergeCell ref="J37:W37"/>
    <mergeCell ref="B34:C34"/>
    <mergeCell ref="D34:I34"/>
    <mergeCell ref="J34:W34"/>
    <mergeCell ref="B35:C35"/>
    <mergeCell ref="D35:I35"/>
    <mergeCell ref="J35:W35"/>
    <mergeCell ref="A19:B19"/>
    <mergeCell ref="H19:U19"/>
    <mergeCell ref="A21:W21"/>
    <mergeCell ref="B22:W23"/>
    <mergeCell ref="C29:E29"/>
    <mergeCell ref="B30:B31"/>
    <mergeCell ref="C30:E31"/>
    <mergeCell ref="A13:B13"/>
    <mergeCell ref="G13:K13"/>
    <mergeCell ref="A15:B15"/>
    <mergeCell ref="D15:N15"/>
    <mergeCell ref="A17:B17"/>
    <mergeCell ref="H17:R17"/>
    <mergeCell ref="D9:E9"/>
    <mergeCell ref="H9:J9"/>
    <mergeCell ref="L9:M9"/>
    <mergeCell ref="O9:P9"/>
    <mergeCell ref="S9:T9"/>
    <mergeCell ref="V9:W9"/>
    <mergeCell ref="A1:W1"/>
    <mergeCell ref="Q3:W3"/>
    <mergeCell ref="Q4:W4"/>
    <mergeCell ref="D7:E8"/>
    <mergeCell ref="G7:G9"/>
    <mergeCell ref="H7:J8"/>
    <mergeCell ref="L7:M8"/>
    <mergeCell ref="O7:P8"/>
    <mergeCell ref="S7:T8"/>
    <mergeCell ref="V7:W8"/>
  </mergeCells>
  <phoneticPr fontId="14"/>
  <printOptions horizontalCentered="1"/>
  <pageMargins left="0.59055118110236227" right="0.59055118110236227" top="0.55118110236220474" bottom="0.55118110236220474" header="0.39370078740157483" footer="0.39370078740157483"/>
  <pageSetup paperSize="9" orientation="portrait" r:id="rId1"/>
  <headerFooter>
    <oddHeader>&amp;R&amp;"-,太字"&amp;18&amp;U記入例</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休暇</vt:lpstr>
      <vt:lpstr>給付</vt:lpstr>
      <vt:lpstr>計画書</vt:lpstr>
      <vt:lpstr>記載例（計画書）)</vt:lpstr>
      <vt:lpstr>'記載例（計画書）)'!Print_Area</vt:lpstr>
      <vt:lpstr>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人事課長</cp:lastModifiedBy>
  <cp:lastPrinted>2017-11-24T01:32:01Z</cp:lastPrinted>
  <dcterms:created xsi:type="dcterms:W3CDTF">2009-05-03T05:48:45Z</dcterms:created>
  <dcterms:modified xsi:type="dcterms:W3CDTF">2017-11-30T03:04:49Z</dcterms:modified>
</cp:coreProperties>
</file>