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amura\Desktop\"/>
    </mc:Choice>
  </mc:AlternateContent>
  <bookViews>
    <workbookView xWindow="0" yWindow="0" windowWidth="20490" windowHeight="6780"/>
  </bookViews>
  <sheets>
    <sheet name="近傍類似値" sheetId="4" r:id="rId1"/>
  </sheets>
  <definedNames>
    <definedName name="_xlnm.Print_Area" localSheetId="0">近傍類似値!$A$1:$I$10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4" l="1"/>
  <c r="J9" i="4" s="1"/>
  <c r="H8" i="4"/>
  <c r="J8" i="4" s="1"/>
  <c r="H7" i="4"/>
  <c r="J7" i="4" s="1"/>
  <c r="J10" i="4" s="1"/>
  <c r="H10" i="4" l="1"/>
</calcChain>
</file>

<file path=xl/sharedStrings.xml><?xml version="1.0" encoding="utf-8"?>
<sst xmlns="http://schemas.openxmlformats.org/spreadsheetml/2006/main" count="29" uniqueCount="17">
  <si>
    <t>近　傍　類　似　値　に　つ　い　て</t>
  </si>
  <si>
    <t>所　在　地</t>
  </si>
  <si>
    <t>月額賃料 Ａ</t>
  </si>
  <si>
    <t>延べ床面積　Ｂ</t>
  </si>
  <si>
    <t>当該物件</t>
  </si>
  <si>
    <t>参考物件１</t>
  </si>
  <si>
    <t>参考物件２</t>
  </si>
  <si>
    <t>参考物件３</t>
  </si>
  <si>
    <t>A</t>
    <phoneticPr fontId="2"/>
  </si>
  <si>
    <t>B</t>
    <phoneticPr fontId="2"/>
  </si>
  <si>
    <t>A／Ｂ</t>
    <phoneticPr fontId="2"/>
  </si>
  <si>
    <t>円</t>
    <rPh sb="0" eb="1">
      <t>エン</t>
    </rPh>
    <phoneticPr fontId="2"/>
  </si>
  <si>
    <t>㎡</t>
    <phoneticPr fontId="2"/>
  </si>
  <si>
    <t>坪当たりの単価</t>
    <rPh sb="0" eb="1">
      <t>ツボ</t>
    </rPh>
    <phoneticPr fontId="2"/>
  </si>
  <si>
    <t>㎡当たりの単価</t>
    <phoneticPr fontId="2"/>
  </si>
  <si>
    <t>平均値</t>
    <rPh sb="0" eb="3">
      <t>ヘイキンチ</t>
    </rPh>
    <phoneticPr fontId="2"/>
  </si>
  <si>
    <t>築年数</t>
    <rPh sb="0" eb="1">
      <t>チク</t>
    </rPh>
    <rPh sb="1" eb="3">
      <t>ネンスウ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</si>
</sst>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_ "/>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left" vertical="center" indent="1"/>
    </xf>
    <xf numFmtId="38" fontId="3" fillId="0" borderId="7" xfId="1" applyFont="1" applyBorder="1" applyAlignment="1"/>
    <xf numFmtId="0" fontId="3" fillId="0" borderId="7" xfId="0" applyFont="1" applyBorder="1" applyAlignment="1"/>
    <xf numFmtId="0" fontId="3" fillId="0" borderId="1" xfId="0" applyFont="1" applyBorder="1" applyAlignment="1">
      <alignment horizontal="left" vertical="center"/>
    </xf>
    <xf numFmtId="0" fontId="3" fillId="0" borderId="1" xfId="0" applyFont="1" applyBorder="1">
      <alignment vertical="center"/>
    </xf>
    <xf numFmtId="0" fontId="3" fillId="0" borderId="10" xfId="0" applyFont="1" applyBorder="1">
      <alignment vertical="center"/>
    </xf>
    <xf numFmtId="0" fontId="3" fillId="0" borderId="7" xfId="0" applyFont="1" applyBorder="1">
      <alignment vertical="center"/>
    </xf>
    <xf numFmtId="176" fontId="4" fillId="0" borderId="4" xfId="1" applyNumberFormat="1" applyFont="1" applyFill="1" applyBorder="1">
      <alignment vertical="center"/>
    </xf>
    <xf numFmtId="38" fontId="4" fillId="0" borderId="4" xfId="1" applyFont="1" applyFill="1" applyBorder="1">
      <alignment vertical="center"/>
    </xf>
    <xf numFmtId="38" fontId="4" fillId="0" borderId="4" xfId="0" applyNumberFormat="1" applyFont="1" applyBorder="1">
      <alignment vertical="center"/>
    </xf>
    <xf numFmtId="0" fontId="3" fillId="0" borderId="1" xfId="0" applyFont="1" applyFill="1" applyBorder="1">
      <alignment vertical="center"/>
    </xf>
    <xf numFmtId="38" fontId="3" fillId="0" borderId="7" xfId="1" applyFont="1" applyFill="1" applyBorder="1" applyAlignment="1"/>
    <xf numFmtId="0" fontId="3" fillId="2" borderId="1" xfId="0" applyFont="1" applyFill="1" applyBorder="1" applyAlignment="1">
      <alignment horizontal="left" vertical="center" indent="1"/>
    </xf>
    <xf numFmtId="0" fontId="3" fillId="2" borderId="1" xfId="0" applyFont="1" applyFill="1" applyBorder="1">
      <alignment vertical="center"/>
    </xf>
    <xf numFmtId="38" fontId="4" fillId="2" borderId="4" xfId="1" applyFont="1" applyFill="1" applyBorder="1">
      <alignment vertical="center"/>
    </xf>
    <xf numFmtId="38" fontId="3" fillId="2" borderId="7" xfId="1" applyFont="1" applyFill="1" applyBorder="1" applyAlignment="1"/>
    <xf numFmtId="176" fontId="4" fillId="2" borderId="4" xfId="1" applyNumberFormat="1" applyFont="1" applyFill="1" applyBorder="1">
      <alignment vertical="center"/>
    </xf>
    <xf numFmtId="0" fontId="3" fillId="2" borderId="7" xfId="0" applyFont="1" applyFill="1" applyBorder="1" applyAlignment="1"/>
    <xf numFmtId="0" fontId="4" fillId="2" borderId="4" xfId="1" applyNumberFormat="1" applyFont="1" applyFill="1" applyBorder="1">
      <alignment vertical="center"/>
    </xf>
    <xf numFmtId="0" fontId="4" fillId="0" borderId="4" xfId="1" applyNumberFormat="1" applyFont="1" applyFill="1" applyBorder="1">
      <alignment vertical="center"/>
    </xf>
    <xf numFmtId="0" fontId="4" fillId="3" borderId="4" xfId="1" applyNumberFormat="1" applyFont="1" applyFill="1" applyBorder="1">
      <alignment vertical="center"/>
    </xf>
    <xf numFmtId="177" fontId="4" fillId="0" borderId="4" xfId="1" applyNumberFormat="1" applyFont="1" applyFill="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lignment vertical="center"/>
    </xf>
    <xf numFmtId="0" fontId="3" fillId="2" borderId="4" xfId="0" applyFont="1" applyFill="1" applyBorder="1">
      <alignment vertical="center"/>
    </xf>
    <xf numFmtId="0" fontId="3" fillId="0" borderId="4" xfId="0" applyFont="1" applyFill="1" applyBorder="1">
      <alignment vertical="center"/>
    </xf>
    <xf numFmtId="0" fontId="3" fillId="0" borderId="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546099</xdr:colOff>
      <xdr:row>1</xdr:row>
      <xdr:rowOff>316440</xdr:rowOff>
    </xdr:from>
    <xdr:to>
      <xdr:col>18</xdr:col>
      <xdr:colOff>254000</xdr:colOff>
      <xdr:row>8</xdr:row>
      <xdr:rowOff>211666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18849" y="497415"/>
          <a:ext cx="4441826" cy="3505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作成上の注意</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１　水色のセルに入力してください。セルの色は印刷されません。</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この様式は、設立する医療法人と、その社員、役員就任予定者等（それらの親族、親族等が経営する営利法人なども含む。）が不動産賃貸借を行う場合に作成してください。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当該物件の単価が参考物件の単価の平均以下となるようにしてください。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近隣に物件がない場合等、本様式が利用できない場合には、その他客観的な積算根拠に基づく金額により算出すること。</a:t>
          </a: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（所得税法基本通達の「役員に貸与した住宅等に係る通常の賃貸料の額の計算」等に基づき算出すること。）</a:t>
          </a: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（添付書類）</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１　当該物件と参考物件の位置関係が分かる地図等（当該物件と参考物件をラインマーカーで明示すること。）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２　参考物件の根拠資料（住宅情報誌の写し等）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
  <sheetViews>
    <sheetView tabSelected="1" zoomScale="90" zoomScaleNormal="90" workbookViewId="0">
      <selection activeCell="K1" sqref="J1:K1048576"/>
    </sheetView>
  </sheetViews>
  <sheetFormatPr defaultColWidth="8.875" defaultRowHeight="14.25" x14ac:dyDescent="0.15"/>
  <cols>
    <col min="1" max="1" width="21.375" style="1" customWidth="1"/>
    <col min="2" max="3" width="24.875" style="1" customWidth="1"/>
    <col min="4" max="4" width="19.375" style="1" customWidth="1"/>
    <col min="5" max="5" width="3.75" style="1" customWidth="1"/>
    <col min="6" max="6" width="19.375" style="1" customWidth="1"/>
    <col min="7" max="7" width="3.75" style="1" customWidth="1"/>
    <col min="8" max="8" width="19.375" style="1" customWidth="1"/>
    <col min="9" max="9" width="3.75" style="1" customWidth="1"/>
    <col min="10" max="10" width="19.375" style="1" hidden="1" customWidth="1"/>
    <col min="11" max="11" width="3.75" style="1" hidden="1" customWidth="1"/>
    <col min="12" max="16384" width="8.875" style="1"/>
  </cols>
  <sheetData>
    <row r="2" spans="1:11" ht="48" customHeight="1" x14ac:dyDescent="0.15">
      <c r="A2" s="30" t="s">
        <v>0</v>
      </c>
      <c r="B2" s="30"/>
      <c r="C2" s="30"/>
      <c r="D2" s="30"/>
      <c r="E2" s="30"/>
      <c r="F2" s="30"/>
      <c r="G2" s="30"/>
      <c r="H2" s="30"/>
      <c r="I2" s="30"/>
      <c r="J2" s="30"/>
      <c r="K2" s="30"/>
    </row>
    <row r="4" spans="1:11" ht="25.5" customHeight="1" x14ac:dyDescent="0.15">
      <c r="A4" s="2"/>
      <c r="B4" s="3" t="s">
        <v>1</v>
      </c>
      <c r="C4" s="27" t="s">
        <v>16</v>
      </c>
      <c r="D4" s="31" t="s">
        <v>2</v>
      </c>
      <c r="E4" s="32"/>
      <c r="F4" s="31" t="s">
        <v>3</v>
      </c>
      <c r="G4" s="32"/>
      <c r="H4" s="31" t="s">
        <v>14</v>
      </c>
      <c r="I4" s="32"/>
      <c r="J4" s="31" t="s">
        <v>13</v>
      </c>
      <c r="K4" s="32"/>
    </row>
    <row r="5" spans="1:11" ht="25.5" customHeight="1" x14ac:dyDescent="0.15">
      <c r="A5" s="4"/>
      <c r="B5" s="4"/>
      <c r="C5" s="33"/>
      <c r="D5" s="28" t="s">
        <v>8</v>
      </c>
      <c r="E5" s="29"/>
      <c r="F5" s="28" t="s">
        <v>9</v>
      </c>
      <c r="G5" s="29"/>
      <c r="H5" s="28" t="s">
        <v>10</v>
      </c>
      <c r="I5" s="29"/>
      <c r="J5" s="28"/>
      <c r="K5" s="29"/>
    </row>
    <row r="6" spans="1:11" ht="57" customHeight="1" x14ac:dyDescent="0.15">
      <c r="A6" s="17" t="s">
        <v>4</v>
      </c>
      <c r="B6" s="18"/>
      <c r="C6" s="34"/>
      <c r="D6" s="19"/>
      <c r="E6" s="20"/>
      <c r="F6" s="21"/>
      <c r="G6" s="20"/>
      <c r="H6" s="23"/>
      <c r="I6" s="22"/>
      <c r="J6" s="23"/>
      <c r="K6" s="22" t="s">
        <v>11</v>
      </c>
    </row>
    <row r="7" spans="1:11" ht="57" customHeight="1" x14ac:dyDescent="0.15">
      <c r="A7" s="5" t="s">
        <v>5</v>
      </c>
      <c r="B7" s="15"/>
      <c r="C7" s="35"/>
      <c r="D7" s="13"/>
      <c r="E7" s="16" t="s">
        <v>11</v>
      </c>
      <c r="F7" s="12"/>
      <c r="G7" s="6" t="s">
        <v>12</v>
      </c>
      <c r="H7" s="24" t="str">
        <f t="shared" ref="H7:H8" si="0">IF(D7=0,"",ROUNDUP(D7/F7,0))</f>
        <v/>
      </c>
      <c r="I7" s="7" t="s">
        <v>11</v>
      </c>
      <c r="J7" s="25" t="e">
        <f t="shared" ref="J7:J9" si="1">H7*3.3</f>
        <v>#VALUE!</v>
      </c>
      <c r="K7" s="7" t="s">
        <v>11</v>
      </c>
    </row>
    <row r="8" spans="1:11" ht="57" customHeight="1" x14ac:dyDescent="0.15">
      <c r="A8" s="5" t="s">
        <v>6</v>
      </c>
      <c r="B8" s="15"/>
      <c r="C8" s="35"/>
      <c r="D8" s="13"/>
      <c r="E8" s="16" t="s">
        <v>11</v>
      </c>
      <c r="F8" s="12"/>
      <c r="G8" s="6" t="s">
        <v>12</v>
      </c>
      <c r="H8" s="24" t="str">
        <f t="shared" si="0"/>
        <v/>
      </c>
      <c r="I8" s="7" t="s">
        <v>11</v>
      </c>
      <c r="J8" s="25" t="e">
        <f t="shared" si="1"/>
        <v>#VALUE!</v>
      </c>
      <c r="K8" s="7" t="s">
        <v>11</v>
      </c>
    </row>
    <row r="9" spans="1:11" ht="57" customHeight="1" x14ac:dyDescent="0.15">
      <c r="A9" s="5" t="s">
        <v>7</v>
      </c>
      <c r="B9" s="15"/>
      <c r="C9" s="35"/>
      <c r="D9" s="13"/>
      <c r="E9" s="16" t="s">
        <v>11</v>
      </c>
      <c r="F9" s="12"/>
      <c r="G9" s="6" t="s">
        <v>12</v>
      </c>
      <c r="H9" s="24" t="str">
        <f>IF(D9=0,"",ROUNDUP(D9/F9,0))</f>
        <v/>
      </c>
      <c r="I9" s="7" t="s">
        <v>11</v>
      </c>
      <c r="J9" s="25" t="e">
        <f t="shared" si="1"/>
        <v>#VALUE!</v>
      </c>
      <c r="K9" s="7" t="s">
        <v>11</v>
      </c>
    </row>
    <row r="10" spans="1:11" ht="54" customHeight="1" x14ac:dyDescent="0.15">
      <c r="A10" s="8" t="s">
        <v>15</v>
      </c>
      <c r="B10" s="9"/>
      <c r="C10" s="36"/>
      <c r="D10" s="14"/>
      <c r="E10" s="10"/>
      <c r="F10" s="14"/>
      <c r="G10" s="11"/>
      <c r="H10" s="26">
        <f>SUM(H7:H9)/3</f>
        <v>0</v>
      </c>
      <c r="I10" s="7"/>
      <c r="J10" s="25" t="e">
        <f>SUM(J7:J9)/3</f>
        <v>#VALUE!</v>
      </c>
      <c r="K10" s="7" t="s">
        <v>11</v>
      </c>
    </row>
    <row r="11" spans="1:11" ht="18" customHeight="1" x14ac:dyDescent="0.15"/>
    <row r="12" spans="1:11" ht="18" customHeight="1" x14ac:dyDescent="0.15"/>
    <row r="13" spans="1:11" ht="18" customHeight="1" x14ac:dyDescent="0.15"/>
    <row r="14" spans="1:11" ht="18" customHeight="1" x14ac:dyDescent="0.15"/>
    <row r="15" spans="1:11" ht="18" customHeight="1" x14ac:dyDescent="0.15"/>
    <row r="16" spans="1:11" ht="18" customHeight="1" x14ac:dyDescent="0.15"/>
    <row r="17" ht="18" customHeight="1" x14ac:dyDescent="0.15"/>
  </sheetData>
  <mergeCells count="9">
    <mergeCell ref="D5:E5"/>
    <mergeCell ref="F5:G5"/>
    <mergeCell ref="H5:I5"/>
    <mergeCell ref="J5:K5"/>
    <mergeCell ref="A2:K2"/>
    <mergeCell ref="D4:E4"/>
    <mergeCell ref="F4:G4"/>
    <mergeCell ref="H4:I4"/>
    <mergeCell ref="J4:K4"/>
  </mergeCells>
  <phoneticPr fontId="2"/>
  <printOptions horizontalCentered="1" verticalCentered="1"/>
  <pageMargins left="0.9055118110236221"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近傍類似値</vt:lpstr>
      <vt:lpstr>近傍類似値!Print_Area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2021-11-25T11:27:20Z</cp:lastPrinted>
  <dcterms:modified xsi:type="dcterms:W3CDTF">2022-09-15T07:01:47Z</dcterms:modified>
</cp:coreProperties>
</file>