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lsv\1509700_医療支援課\11_看護G\052_地域医療再生基金事業\認定看護師育成支援事業\所要額調査\R7\様式\"/>
    </mc:Choice>
  </mc:AlternateContent>
  <xr:revisionPtr revIDLastSave="0" documentId="13_ncr:1_{5D518145-1B48-4CBA-9CA3-9FFCB1D90A31}" xr6:coauthVersionLast="47" xr6:coauthVersionMax="47" xr10:uidLastSave="{00000000-0000-0000-0000-000000000000}"/>
  <bookViews>
    <workbookView xWindow="-120" yWindow="-120" windowWidth="20730" windowHeight="11160" xr2:uid="{00000000-000D-0000-FFFF-FFFF00000000}"/>
  </bookViews>
  <sheets>
    <sheet name="様式1" sheetId="7" r:id="rId1"/>
    <sheet name="様式2" sheetId="8" r:id="rId2"/>
    <sheet name="様式3" sheetId="9" r:id="rId3"/>
  </sheets>
  <definedNames>
    <definedName name="_xlnm.Print_Area" localSheetId="0">様式1!$A$1:$AJ$37</definedName>
    <definedName name="_xlnm.Print_Area" localSheetId="1">様式2!$A$1:$R$24</definedName>
    <definedName name="_xlnm.Print_Area" localSheetId="2">様式3!$A$1:$D$21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8" l="1"/>
  <c r="R9" i="8" s="1"/>
  <c r="Q11" i="8"/>
  <c r="R11" i="8" s="1"/>
  <c r="Q13" i="8"/>
  <c r="R13" i="8" s="1"/>
  <c r="Q15" i="8"/>
  <c r="R15" i="8" s="1"/>
  <c r="Q17" i="8"/>
  <c r="R17" i="8" s="1"/>
  <c r="O19" i="8"/>
  <c r="C10" i="9" s="1"/>
  <c r="C20" i="9" l="1"/>
  <c r="N19" i="8"/>
  <c r="C8" i="9" s="1"/>
  <c r="M19" i="8"/>
  <c r="L19" i="8"/>
  <c r="C19" i="9" s="1"/>
  <c r="J19" i="8"/>
  <c r="I19" i="8"/>
  <c r="C17" i="9" s="1"/>
  <c r="H19" i="8"/>
  <c r="C16" i="9" s="1"/>
  <c r="G19" i="8"/>
  <c r="C15" i="9" s="1"/>
  <c r="K17" i="8"/>
  <c r="F17" i="8" s="1"/>
  <c r="P17" i="8" s="1"/>
  <c r="K15" i="8"/>
  <c r="F15" i="8" s="1"/>
  <c r="P15" i="8" s="1"/>
  <c r="K13" i="8"/>
  <c r="F13" i="8" s="1"/>
  <c r="P13" i="8" s="1"/>
  <c r="K11" i="8"/>
  <c r="F11" i="8" s="1"/>
  <c r="P11" i="8" s="1"/>
  <c r="K9" i="8"/>
  <c r="F9" i="8"/>
  <c r="P9" i="8" s="1"/>
  <c r="K7" i="8"/>
  <c r="F7" i="8" s="1"/>
  <c r="P7" i="8" s="1"/>
  <c r="Q7" i="8" s="1"/>
  <c r="Q19" i="8" s="1"/>
  <c r="P19" i="8" l="1"/>
  <c r="K19" i="8"/>
  <c r="C18" i="9" s="1"/>
  <c r="C21" i="9" s="1"/>
  <c r="R7" i="8"/>
  <c r="R19" i="8" s="1"/>
  <c r="C9" i="9" l="1"/>
  <c r="F19" i="8"/>
  <c r="C11" i="9" s="1"/>
  <c r="C7" i="9"/>
</calcChain>
</file>

<file path=xl/sharedStrings.xml><?xml version="1.0" encoding="utf-8"?>
<sst xmlns="http://schemas.openxmlformats.org/spreadsheetml/2006/main" count="91" uniqueCount="87">
  <si>
    <t>受講看護
職員氏名</t>
    <rPh sb="0" eb="2">
      <t>ジュコウ</t>
    </rPh>
    <rPh sb="2" eb="4">
      <t>カンゴ</t>
    </rPh>
    <rPh sb="5" eb="7">
      <t>ショクイン</t>
    </rPh>
    <rPh sb="7" eb="9">
      <t>シメイ</t>
    </rPh>
    <phoneticPr fontId="1"/>
  </si>
  <si>
    <t>受講分野</t>
    <rPh sb="0" eb="2">
      <t>ジュコウ</t>
    </rPh>
    <rPh sb="2" eb="4">
      <t>ブンヤ</t>
    </rPh>
    <phoneticPr fontId="1"/>
  </si>
  <si>
    <t>認定看護師養成研修を実施する施設名</t>
    <rPh sb="0" eb="2">
      <t>ニンテイ</t>
    </rPh>
    <rPh sb="2" eb="4">
      <t>カンゴ</t>
    </rPh>
    <rPh sb="4" eb="5">
      <t>シ</t>
    </rPh>
    <rPh sb="5" eb="7">
      <t>ヨウセイ</t>
    </rPh>
    <rPh sb="7" eb="9">
      <t>ケンシュウ</t>
    </rPh>
    <rPh sb="10" eb="12">
      <t>ジッシ</t>
    </rPh>
    <rPh sb="14" eb="16">
      <t>シセツ</t>
    </rPh>
    <rPh sb="16" eb="17">
      <t>メイ</t>
    </rPh>
    <phoneticPr fontId="1"/>
  </si>
  <si>
    <t>受講期間</t>
    <rPh sb="0" eb="2">
      <t>ジュコウ</t>
    </rPh>
    <rPh sb="2" eb="4">
      <t>キカン</t>
    </rPh>
    <phoneticPr fontId="1"/>
  </si>
  <si>
    <t>合　計</t>
    <rPh sb="0" eb="1">
      <t>ゴウ</t>
    </rPh>
    <rPh sb="2" eb="3">
      <t>ケイ</t>
    </rPh>
    <phoneticPr fontId="1"/>
  </si>
  <si>
    <t>※認定看護師養成研修を実施する施設の受講決定書類の写しを添付すること</t>
    <rPh sb="1" eb="3">
      <t>ニンテイ</t>
    </rPh>
    <rPh sb="3" eb="6">
      <t>カンゴシ</t>
    </rPh>
    <rPh sb="6" eb="8">
      <t>ヨウセイ</t>
    </rPh>
    <rPh sb="8" eb="10">
      <t>ケンシュウ</t>
    </rPh>
    <rPh sb="11" eb="13">
      <t>ジッシ</t>
    </rPh>
    <rPh sb="15" eb="17">
      <t>シセツ</t>
    </rPh>
    <rPh sb="18" eb="20">
      <t>ジュコウ</t>
    </rPh>
    <rPh sb="20" eb="22">
      <t>ケッテイ</t>
    </rPh>
    <rPh sb="22" eb="24">
      <t>ショルイ</t>
    </rPh>
    <rPh sb="25" eb="26">
      <t>ウツ</t>
    </rPh>
    <rPh sb="28" eb="30">
      <t>テンプ</t>
    </rPh>
    <phoneticPr fontId="1"/>
  </si>
  <si>
    <t>総事業費
（A)</t>
    <rPh sb="0" eb="1">
      <t>ソウ</t>
    </rPh>
    <rPh sb="1" eb="3">
      <t>ジギョウ</t>
    </rPh>
    <rPh sb="3" eb="4">
      <t>ヒ</t>
    </rPh>
    <phoneticPr fontId="1"/>
  </si>
  <si>
    <t>１　収入の部</t>
  </si>
  <si>
    <t>区　　分</t>
  </si>
  <si>
    <t>予算額</t>
  </si>
  <si>
    <t>備考</t>
  </si>
  <si>
    <t>県補助金</t>
  </si>
  <si>
    <t>受講者負担金</t>
  </si>
  <si>
    <t>自己資金</t>
  </si>
  <si>
    <t>合　　計</t>
  </si>
  <si>
    <t>２　支出の部</t>
  </si>
  <si>
    <t>事業内容</t>
  </si>
  <si>
    <t>入学金</t>
    <rPh sb="0" eb="3">
      <t>ニュウガクキン</t>
    </rPh>
    <phoneticPr fontId="1"/>
  </si>
  <si>
    <t>授業料</t>
    <rPh sb="0" eb="3">
      <t>ジュギョウリョウ</t>
    </rPh>
    <phoneticPr fontId="1"/>
  </si>
  <si>
    <t>実習料</t>
    <rPh sb="0" eb="2">
      <t>ジッシュウ</t>
    </rPh>
    <rPh sb="2" eb="3">
      <t>リョウ</t>
    </rPh>
    <phoneticPr fontId="1"/>
  </si>
  <si>
    <t>入学金
①</t>
    <rPh sb="0" eb="3">
      <t>ニュウガクキン</t>
    </rPh>
    <phoneticPr fontId="1"/>
  </si>
  <si>
    <t>授業料
②</t>
    <rPh sb="0" eb="3">
      <t>ジュギョウリョウ</t>
    </rPh>
    <phoneticPr fontId="1"/>
  </si>
  <si>
    <t>実習料
③</t>
    <rPh sb="0" eb="2">
      <t>ジッシュウ</t>
    </rPh>
    <rPh sb="2" eb="3">
      <t>リョウ</t>
    </rPh>
    <phoneticPr fontId="1"/>
  </si>
  <si>
    <t>図書費
教材費
⑤</t>
    <rPh sb="0" eb="2">
      <t>トショ</t>
    </rPh>
    <rPh sb="2" eb="3">
      <t>ヒ</t>
    </rPh>
    <rPh sb="4" eb="7">
      <t>キョウザイヒ</t>
    </rPh>
    <phoneticPr fontId="1"/>
  </si>
  <si>
    <t>実質額</t>
    <rPh sb="0" eb="2">
      <t>ジッシツ</t>
    </rPh>
    <rPh sb="2" eb="3">
      <t>ガク</t>
    </rPh>
    <phoneticPr fontId="1"/>
  </si>
  <si>
    <t>基準額</t>
    <rPh sb="0" eb="2">
      <t>キジュン</t>
    </rPh>
    <rPh sb="2" eb="3">
      <t>ガク</t>
    </rPh>
    <phoneticPr fontId="1"/>
  </si>
  <si>
    <t>別記様式第1号</t>
    <rPh sb="0" eb="2">
      <t>ベッキ</t>
    </rPh>
    <rPh sb="2" eb="4">
      <t>ヨウシキ</t>
    </rPh>
    <rPh sb="4" eb="5">
      <t>ダイ</t>
    </rPh>
    <rPh sb="6" eb="7">
      <t>ゴウ</t>
    </rPh>
    <phoneticPr fontId="1"/>
  </si>
  <si>
    <t>記</t>
    <rPh sb="0" eb="1">
      <t>キ</t>
    </rPh>
    <phoneticPr fontId="1"/>
  </si>
  <si>
    <t>事業の目的</t>
    <rPh sb="0" eb="2">
      <t>ジギョウ</t>
    </rPh>
    <rPh sb="3" eb="5">
      <t>モクテキ</t>
    </rPh>
    <phoneticPr fontId="1"/>
  </si>
  <si>
    <t>事業計画</t>
    <rPh sb="0" eb="2">
      <t>ジギョウ</t>
    </rPh>
    <rPh sb="2" eb="4">
      <t>ケイカク</t>
    </rPh>
    <phoneticPr fontId="1"/>
  </si>
  <si>
    <t>事業実施時期</t>
    <rPh sb="0" eb="2">
      <t>ジギョウ</t>
    </rPh>
    <rPh sb="2" eb="4">
      <t>ジッシ</t>
    </rPh>
    <rPh sb="4" eb="6">
      <t>ジキ</t>
    </rPh>
    <phoneticPr fontId="1"/>
  </si>
  <si>
    <t>完了予定</t>
    <rPh sb="0" eb="2">
      <t>カンリョウ</t>
    </rPh>
    <rPh sb="2" eb="4">
      <t>ヨテイ</t>
    </rPh>
    <phoneticPr fontId="1"/>
  </si>
  <si>
    <t>収支予算</t>
    <rPh sb="0" eb="2">
      <t>シュウシ</t>
    </rPh>
    <rPh sb="2" eb="4">
      <t>ヨサン</t>
    </rPh>
    <phoneticPr fontId="1"/>
  </si>
  <si>
    <t>その他</t>
    <rPh sb="2" eb="3">
      <t>タ</t>
    </rPh>
    <phoneticPr fontId="1"/>
  </si>
  <si>
    <t>号</t>
    <rPh sb="0" eb="1">
      <t>ゴウ</t>
    </rPh>
    <phoneticPr fontId="1"/>
  </si>
  <si>
    <t>補助金</t>
  </si>
  <si>
    <t>事業内容</t>
    <rPh sb="0" eb="2">
      <t>ジギョウ</t>
    </rPh>
    <rPh sb="2" eb="4">
      <t>ナイヨウ</t>
    </rPh>
    <phoneticPr fontId="1"/>
  </si>
  <si>
    <t>着手　</t>
    <rPh sb="0" eb="2">
      <t>チャクシュ</t>
    </rPh>
    <phoneticPr fontId="1"/>
  </si>
  <si>
    <t>令和　　年　　月　　日</t>
    <rPh sb="0" eb="2">
      <t>レイワ</t>
    </rPh>
    <rPh sb="4" eb="5">
      <t>ネン</t>
    </rPh>
    <rPh sb="7" eb="8">
      <t>ガツ</t>
    </rPh>
    <rPh sb="10" eb="11">
      <t>ニチ</t>
    </rPh>
    <phoneticPr fontId="1"/>
  </si>
  <si>
    <t>　</t>
    <phoneticPr fontId="1"/>
  </si>
  <si>
    <t xml:space="preserve">
</t>
    <phoneticPr fontId="1"/>
  </si>
  <si>
    <t xml:space="preserve">   下記のとおり石川県認定看護師育成支援事業を実施したいので、</t>
    <phoneticPr fontId="1"/>
  </si>
  <si>
    <t>　　　　</t>
    <phoneticPr fontId="1"/>
  </si>
  <si>
    <t>円を交付されたく、石川県補助金交付規則及び石川県認定</t>
    <rPh sb="21" eb="24">
      <t>イシカワケン</t>
    </rPh>
    <phoneticPr fontId="1"/>
  </si>
  <si>
    <t>院内における看護師の資質及び能力の向上を図るため。</t>
    <phoneticPr fontId="1"/>
  </si>
  <si>
    <t>認定看護師教育課程へ研修受講する者に対してかかる経費の一部負担を行う。</t>
    <rPh sb="0" eb="2">
      <t>ニンテイ</t>
    </rPh>
    <rPh sb="2" eb="5">
      <t>カンゴシ</t>
    </rPh>
    <rPh sb="5" eb="7">
      <t>キョウイク</t>
    </rPh>
    <rPh sb="7" eb="9">
      <t>カテイ</t>
    </rPh>
    <rPh sb="10" eb="12">
      <t>ケンシュウ</t>
    </rPh>
    <rPh sb="12" eb="14">
      <t>ジュコウ</t>
    </rPh>
    <rPh sb="16" eb="17">
      <t>モノ</t>
    </rPh>
    <rPh sb="18" eb="19">
      <t>タイ</t>
    </rPh>
    <rPh sb="24" eb="26">
      <t>ケイヒ</t>
    </rPh>
    <rPh sb="27" eb="29">
      <t>イチブ</t>
    </rPh>
    <rPh sb="29" eb="31">
      <t>フタン</t>
    </rPh>
    <rPh sb="32" eb="33">
      <t>オコナ</t>
    </rPh>
    <phoneticPr fontId="1"/>
  </si>
  <si>
    <t>総事業費</t>
    <rPh sb="0" eb="1">
      <t>ソウ</t>
    </rPh>
    <rPh sb="1" eb="4">
      <t>ジギョウヒ</t>
    </rPh>
    <phoneticPr fontId="1"/>
  </si>
  <si>
    <t>円</t>
    <rPh sb="0" eb="1">
      <t>エン</t>
    </rPh>
    <phoneticPr fontId="1"/>
  </si>
  <si>
    <t>別記様式第２号のとおり</t>
    <rPh sb="0" eb="2">
      <t>ベッキ</t>
    </rPh>
    <rPh sb="2" eb="4">
      <t>ヨウシキ</t>
    </rPh>
    <rPh sb="4" eb="5">
      <t>ダイ</t>
    </rPh>
    <rPh sb="6" eb="7">
      <t>ゴウ</t>
    </rPh>
    <phoneticPr fontId="1"/>
  </si>
  <si>
    <t>別記様式第３号のとおり</t>
    <rPh sb="0" eb="2">
      <t>ベッキ</t>
    </rPh>
    <rPh sb="2" eb="4">
      <t>ヨウシキ</t>
    </rPh>
    <rPh sb="4" eb="5">
      <t>ダイ</t>
    </rPh>
    <rPh sb="6" eb="7">
      <t>ゴウ</t>
    </rPh>
    <phoneticPr fontId="1"/>
  </si>
  <si>
    <t>発行責任者</t>
    <rPh sb="0" eb="2">
      <t>ハッコウ</t>
    </rPh>
    <rPh sb="2" eb="5">
      <t>セキニンシャ</t>
    </rPh>
    <phoneticPr fontId="1"/>
  </si>
  <si>
    <t>担当者</t>
    <rPh sb="0" eb="3">
      <t>タントウシャ</t>
    </rPh>
    <phoneticPr fontId="1"/>
  </si>
  <si>
    <t>別記様式第２号</t>
    <phoneticPr fontId="1"/>
  </si>
  <si>
    <t>※グレーで着色した箇所を入力してください。その他のセルは入力制限してあります。（パスワード：kango）</t>
    <rPh sb="5" eb="7">
      <t>チャクショク</t>
    </rPh>
    <rPh sb="9" eb="11">
      <t>カショ</t>
    </rPh>
    <rPh sb="12" eb="14">
      <t>ニュウリョク</t>
    </rPh>
    <rPh sb="23" eb="24">
      <t>ホカ</t>
    </rPh>
    <rPh sb="28" eb="30">
      <t>ニュウリョク</t>
    </rPh>
    <rPh sb="30" eb="32">
      <t>セイゲン</t>
    </rPh>
    <phoneticPr fontId="1"/>
  </si>
  <si>
    <t>（単位：円）</t>
    <rPh sb="1" eb="3">
      <t>タンイ</t>
    </rPh>
    <rPh sb="4" eb="5">
      <t>エン</t>
    </rPh>
    <phoneticPr fontId="1"/>
  </si>
  <si>
    <t>課程</t>
    <rPh sb="0" eb="2">
      <t>カテイ</t>
    </rPh>
    <phoneticPr fontId="1"/>
  </si>
  <si>
    <t>①+②+③+④+⑤+⑥の合計</t>
    <rPh sb="12" eb="14">
      <t>ゴウケイ</t>
    </rPh>
    <phoneticPr fontId="1"/>
  </si>
  <si>
    <r>
      <t xml:space="preserve">旅費
④
</t>
    </r>
    <r>
      <rPr>
        <b/>
        <i/>
        <u/>
        <sz val="9"/>
        <color indexed="8"/>
        <rFont val="ＭＳ Ｐゴシック"/>
        <family val="3"/>
        <charset val="128"/>
      </rPr>
      <t>上限800000円</t>
    </r>
    <rPh sb="0" eb="2">
      <t>リョヒ</t>
    </rPh>
    <rPh sb="5" eb="7">
      <t>ジョウゲン</t>
    </rPh>
    <rPh sb="13" eb="14">
      <t>エン</t>
    </rPh>
    <phoneticPr fontId="1"/>
  </si>
  <si>
    <t>代替職員
賃金分
⑥</t>
    <rPh sb="0" eb="2">
      <t>ダイタイ</t>
    </rPh>
    <rPh sb="2" eb="4">
      <t>ショクイン</t>
    </rPh>
    <rPh sb="5" eb="7">
      <t>チンギン</t>
    </rPh>
    <rPh sb="7" eb="8">
      <t>ブン</t>
    </rPh>
    <phoneticPr fontId="1"/>
  </si>
  <si>
    <t>　</t>
  </si>
  <si>
    <t>※旅費の施設負担分の上限は800千円（旅費の1人当たり上限400千円のため）</t>
    <rPh sb="1" eb="3">
      <t>リョヒ</t>
    </rPh>
    <rPh sb="4" eb="6">
      <t>シセツ</t>
    </rPh>
    <rPh sb="6" eb="8">
      <t>フタン</t>
    </rPh>
    <rPh sb="8" eb="9">
      <t>ブン</t>
    </rPh>
    <rPh sb="10" eb="12">
      <t>ジョウゲン</t>
    </rPh>
    <rPh sb="16" eb="17">
      <t>ゼン</t>
    </rPh>
    <rPh sb="17" eb="18">
      <t>エン</t>
    </rPh>
    <rPh sb="19" eb="21">
      <t>リョヒ</t>
    </rPh>
    <rPh sb="23" eb="24">
      <t>リ</t>
    </rPh>
    <rPh sb="24" eb="25">
      <t>ア</t>
    </rPh>
    <rPh sb="27" eb="29">
      <t>ジョウゲン</t>
    </rPh>
    <rPh sb="32" eb="33">
      <t>セン</t>
    </rPh>
    <rPh sb="33" eb="34">
      <t>エン</t>
    </rPh>
    <phoneticPr fontId="1"/>
  </si>
  <si>
    <t>※代替職員賃金分は、施設にて該当職員の賃金明細の写しを添付すること</t>
    <rPh sb="1" eb="3">
      <t>ダイタイ</t>
    </rPh>
    <rPh sb="3" eb="4">
      <t>ショク</t>
    </rPh>
    <rPh sb="4" eb="5">
      <t>イン</t>
    </rPh>
    <rPh sb="5" eb="7">
      <t>チンギン</t>
    </rPh>
    <rPh sb="7" eb="8">
      <t>ブン</t>
    </rPh>
    <rPh sb="10" eb="12">
      <t>シセツ</t>
    </rPh>
    <rPh sb="14" eb="16">
      <t>ガイトウ</t>
    </rPh>
    <rPh sb="16" eb="17">
      <t>ショク</t>
    </rPh>
    <rPh sb="17" eb="18">
      <t>イン</t>
    </rPh>
    <rPh sb="19" eb="21">
      <t>チンギン</t>
    </rPh>
    <rPh sb="21" eb="23">
      <t>メイサイ</t>
    </rPh>
    <rPh sb="24" eb="25">
      <t>ウツ</t>
    </rPh>
    <rPh sb="27" eb="29">
      <t>テンプ</t>
    </rPh>
    <phoneticPr fontId="1"/>
  </si>
  <si>
    <t>別記様式第３号</t>
    <phoneticPr fontId="1"/>
  </si>
  <si>
    <t>　　</t>
    <phoneticPr fontId="1"/>
  </si>
  <si>
    <t>備考</t>
    <phoneticPr fontId="1"/>
  </si>
  <si>
    <t>旅費
施設負担額と県負担分　　　　　　（上限800,000円）の低い額</t>
    <rPh sb="0" eb="2">
      <t>リョヒ</t>
    </rPh>
    <rPh sb="3" eb="5">
      <t>シセツ</t>
    </rPh>
    <rPh sb="5" eb="7">
      <t>フタン</t>
    </rPh>
    <rPh sb="7" eb="8">
      <t>ガク</t>
    </rPh>
    <rPh sb="9" eb="10">
      <t>ケン</t>
    </rPh>
    <rPh sb="10" eb="13">
      <t>フタンブン</t>
    </rPh>
    <rPh sb="20" eb="22">
      <t>ジョウゲン</t>
    </rPh>
    <rPh sb="29" eb="30">
      <t>エン</t>
    </rPh>
    <rPh sb="32" eb="33">
      <t>ヒク</t>
    </rPh>
    <rPh sb="34" eb="35">
      <t>ガク</t>
    </rPh>
    <phoneticPr fontId="1"/>
  </si>
  <si>
    <t>図書費・教材費
（詳細は別紙）</t>
    <rPh sb="0" eb="2">
      <t>トショ</t>
    </rPh>
    <rPh sb="2" eb="3">
      <t>ヒ</t>
    </rPh>
    <rPh sb="4" eb="6">
      <t>キョウザイ</t>
    </rPh>
    <rPh sb="6" eb="7">
      <t>ヒ</t>
    </rPh>
    <rPh sb="9" eb="11">
      <t>ショウサイ</t>
    </rPh>
    <rPh sb="12" eb="14">
      <t>ベッシ</t>
    </rPh>
    <phoneticPr fontId="1"/>
  </si>
  <si>
    <t>代替職員費     　　　　　　　　　　　（詳細は別紙）　　　　</t>
    <rPh sb="0" eb="2">
      <t>ダイタイ</t>
    </rPh>
    <rPh sb="2" eb="3">
      <t>ショク</t>
    </rPh>
    <rPh sb="3" eb="4">
      <t>イン</t>
    </rPh>
    <rPh sb="4" eb="5">
      <t>ヒ</t>
    </rPh>
    <rPh sb="22" eb="24">
      <t>ショウサイ</t>
    </rPh>
    <rPh sb="25" eb="27">
      <t>ベッシ</t>
    </rPh>
    <phoneticPr fontId="1"/>
  </si>
  <si>
    <t>石川県知事　馳　浩　殿</t>
    <rPh sb="0" eb="2">
      <t>イシカワ</t>
    </rPh>
    <rPh sb="2" eb="5">
      <t>ケンチジ</t>
    </rPh>
    <rPh sb="6" eb="7">
      <t>ハ</t>
    </rPh>
    <rPh sb="8" eb="9">
      <t>ヒロシ</t>
    </rPh>
    <rPh sb="10" eb="11">
      <t>ドノ</t>
    </rPh>
    <phoneticPr fontId="1"/>
  </si>
  <si>
    <t>看護師育成支援事業費補助金交付要綱の規定により関係書類を添えて提出いたします。</t>
    <rPh sb="3" eb="5">
      <t>イクセイ</t>
    </rPh>
    <rPh sb="31" eb="33">
      <t>テイシュツ</t>
    </rPh>
    <phoneticPr fontId="1"/>
  </si>
  <si>
    <t>（単位：円）</t>
    <phoneticPr fontId="1"/>
  </si>
  <si>
    <t>その他</t>
    <rPh sb="2" eb="3">
      <t>ホカ</t>
    </rPh>
    <phoneticPr fontId="11"/>
  </si>
  <si>
    <t>その他
収入
（Ｃ）</t>
    <rPh sb="2" eb="3">
      <t>ホカ</t>
    </rPh>
    <rPh sb="4" eb="6">
      <t>シュウニュウ</t>
    </rPh>
    <phoneticPr fontId="11"/>
  </si>
  <si>
    <r>
      <t xml:space="preserve">施設負担金
</t>
    </r>
    <r>
      <rPr>
        <sz val="9"/>
        <color theme="1"/>
        <rFont val="ＭＳ Ｐゴシック"/>
        <family val="3"/>
        <charset val="128"/>
        <scheme val="minor"/>
      </rPr>
      <t xml:space="preserve">（A)-（B)-（C)
</t>
    </r>
    <r>
      <rPr>
        <sz val="11"/>
        <color theme="1"/>
        <rFont val="ＭＳ Ｐゴシック"/>
        <family val="3"/>
        <charset val="128"/>
        <scheme val="minor"/>
      </rPr>
      <t>（Ｄ）</t>
    </r>
    <rPh sb="0" eb="2">
      <t>シセツ</t>
    </rPh>
    <rPh sb="2" eb="4">
      <t>フタン</t>
    </rPh>
    <rPh sb="4" eb="5">
      <t>キン</t>
    </rPh>
    <phoneticPr fontId="1"/>
  </si>
  <si>
    <t>県補助額
（Ｆ)
（Ｅ)×1/2</t>
    <rPh sb="0" eb="1">
      <t>ケン</t>
    </rPh>
    <rPh sb="1" eb="3">
      <t>ホジョ</t>
    </rPh>
    <rPh sb="3" eb="4">
      <t>ガク</t>
    </rPh>
    <phoneticPr fontId="1"/>
  </si>
  <si>
    <r>
      <t xml:space="preserve">基準額
（E)
</t>
    </r>
    <r>
      <rPr>
        <sz val="8"/>
        <color rgb="FF000000"/>
        <rFont val="ＭＳ Ｐゴシック"/>
        <family val="3"/>
        <charset val="128"/>
      </rPr>
      <t>（D)と県上限額（A過程:900,000、B課程:1,100,000）を比して低い額</t>
    </r>
    <phoneticPr fontId="1"/>
  </si>
  <si>
    <t>受講生
負担金
（B)</t>
    <rPh sb="0" eb="2">
      <t>ジュコウ</t>
    </rPh>
    <rPh sb="2" eb="3">
      <t>セイ</t>
    </rPh>
    <rPh sb="3" eb="5">
      <t>フタン</t>
    </rPh>
    <rPh sb="5" eb="6">
      <t>キン</t>
    </rPh>
    <phoneticPr fontId="1"/>
  </si>
  <si>
    <t>住　所</t>
    <rPh sb="0" eb="1">
      <t>ジュウ</t>
    </rPh>
    <rPh sb="2" eb="3">
      <t>ショ</t>
    </rPh>
    <phoneticPr fontId="1"/>
  </si>
  <si>
    <t>名　称</t>
    <rPh sb="0" eb="1">
      <t>メイ</t>
    </rPh>
    <rPh sb="2" eb="3">
      <t>ショウ</t>
    </rPh>
    <phoneticPr fontId="1"/>
  </si>
  <si>
    <t>代表者職・氏名</t>
    <rPh sb="0" eb="3">
      <t>ダイヒョウシャ</t>
    </rPh>
    <rPh sb="3" eb="4">
      <t>ショク</t>
    </rPh>
    <rPh sb="5" eb="6">
      <t>シ</t>
    </rPh>
    <rPh sb="6" eb="7">
      <t>メイ</t>
    </rPh>
    <phoneticPr fontId="1"/>
  </si>
  <si>
    <t>連絡先（TEL）</t>
    <rPh sb="0" eb="3">
      <t>レンラクサキ</t>
    </rPh>
    <phoneticPr fontId="1"/>
  </si>
  <si>
    <t>※各様式共通
・入力が必要な箇所以外には保護がかかっています。
・事業計画様式２から入力していただくと、他の様式に反映されます。
・数式、書式等は変更しないでください。</t>
    <rPh sb="1" eb="4">
      <t>カクヨウシキ</t>
    </rPh>
    <rPh sb="4" eb="6">
      <t>キョウツウ</t>
    </rPh>
    <rPh sb="11" eb="13">
      <t>ヒツヨウ</t>
    </rPh>
    <phoneticPr fontId="1"/>
  </si>
  <si>
    <t>令和　年度石川県認定看護師育成支援事業費補助金所要額調書</t>
    <rPh sb="0" eb="2">
      <t>レイワ</t>
    </rPh>
    <rPh sb="3" eb="5">
      <t>ネンド</t>
    </rPh>
    <rPh sb="5" eb="8">
      <t>イシカワケン</t>
    </rPh>
    <rPh sb="8" eb="10">
      <t>ニンテイ</t>
    </rPh>
    <rPh sb="10" eb="12">
      <t>カンゴ</t>
    </rPh>
    <rPh sb="12" eb="13">
      <t>シ</t>
    </rPh>
    <rPh sb="13" eb="15">
      <t>イクセイ</t>
    </rPh>
    <rPh sb="15" eb="17">
      <t>シエン</t>
    </rPh>
    <rPh sb="17" eb="20">
      <t>ジギョウヒ</t>
    </rPh>
    <rPh sb="20" eb="23">
      <t>ホジョキン</t>
    </rPh>
    <rPh sb="23" eb="26">
      <t>ショヨウガク</t>
    </rPh>
    <rPh sb="26" eb="28">
      <t>チョウショ</t>
    </rPh>
    <phoneticPr fontId="1"/>
  </si>
  <si>
    <t>令和 ７ 年 ４ 月 １ 日</t>
    <rPh sb="0" eb="2">
      <t>レイワ</t>
    </rPh>
    <rPh sb="5" eb="6">
      <t>ネン</t>
    </rPh>
    <rPh sb="9" eb="10">
      <t>ガツ</t>
    </rPh>
    <rPh sb="13" eb="14">
      <t>ニチ</t>
    </rPh>
    <phoneticPr fontId="1"/>
  </si>
  <si>
    <t>令和 ８ 年 ３ 月 ３１ 日</t>
    <rPh sb="0" eb="2">
      <t>レイワ</t>
    </rPh>
    <rPh sb="5" eb="6">
      <t>ネン</t>
    </rPh>
    <rPh sb="9" eb="10">
      <t>ガツ</t>
    </rPh>
    <rPh sb="14" eb="15">
      <t>ニチ</t>
    </rPh>
    <phoneticPr fontId="1"/>
  </si>
  <si>
    <t>令和　年度認定看護師育成支援事業計画</t>
    <rPh sb="0" eb="2">
      <t>レイワ</t>
    </rPh>
    <rPh sb="3" eb="5">
      <t>ネンド</t>
    </rPh>
    <rPh sb="5" eb="7">
      <t>ニンテイ</t>
    </rPh>
    <rPh sb="7" eb="10">
      <t>カンゴシ</t>
    </rPh>
    <rPh sb="10" eb="12">
      <t>イクセイ</t>
    </rPh>
    <rPh sb="12" eb="14">
      <t>シエン</t>
    </rPh>
    <rPh sb="14" eb="16">
      <t>ジギョウ</t>
    </rPh>
    <rPh sb="16" eb="18">
      <t>ケイカク</t>
    </rPh>
    <phoneticPr fontId="1"/>
  </si>
  <si>
    <t>令和　年度認定看護師育成支援事業収支予算</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</si>
</sst>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b/>
      <i/>
      <u/>
      <sz val="9"/>
      <color indexed="8"/>
      <name val="ＭＳ Ｐゴシック"/>
      <family val="3"/>
      <charset val="128"/>
    </font>
    <font>
      <sz val="11"/>
      <name val="ＭＳ Ｐゴシック"/>
      <family val="3"/>
      <charset val="128"/>
    </font>
    <font>
      <sz val="12"/>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2"/>
      <color rgb="FFFFFF00"/>
      <name val="ＭＳ Ｐ明朝"/>
      <family val="1"/>
      <charset val="128"/>
    </font>
    <font>
      <sz val="10"/>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9"/>
      <color theme="1"/>
      <name val="ＭＳ Ｐゴシック"/>
      <family val="3"/>
      <charset val="128"/>
      <scheme val="minor"/>
    </font>
    <font>
      <sz val="8"/>
      <color rgb="FF000000"/>
      <name val="ＭＳ Ｐゴシック"/>
      <family val="3"/>
      <charset val="128"/>
    </font>
    <font>
      <sz val="11"/>
      <color theme="1"/>
      <name val="ＭＳ 明朝"/>
      <family val="1"/>
      <charset val="128"/>
    </font>
    <font>
      <sz val="16"/>
      <color rgb="FFFF0000"/>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dott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diagonalUp="1">
      <left style="thin">
        <color indexed="64"/>
      </left>
      <right/>
      <top style="double">
        <color indexed="64"/>
      </top>
      <bottom style="dotted">
        <color indexed="64"/>
      </bottom>
      <diagonal style="thin">
        <color indexed="64"/>
      </diagonal>
    </border>
    <border diagonalUp="1">
      <left style="thin">
        <color indexed="64"/>
      </left>
      <right/>
      <top style="dotted">
        <color indexed="64"/>
      </top>
      <bottom style="double">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29">
    <xf numFmtId="0" fontId="0" fillId="0" borderId="0" xfId="0">
      <alignment vertical="center"/>
    </xf>
    <xf numFmtId="0" fontId="0"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0" fillId="0" borderId="0" xfId="0"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4" fillId="0" borderId="0" xfId="3" applyFont="1">
      <alignment vertical="center"/>
    </xf>
    <xf numFmtId="0" fontId="4" fillId="0" borderId="0" xfId="3" applyFont="1" applyAlignment="1">
      <alignment vertical="center"/>
    </xf>
    <xf numFmtId="0" fontId="4" fillId="0" borderId="0" xfId="3" applyFont="1" applyAlignment="1">
      <alignment vertical="center" wrapText="1"/>
    </xf>
    <xf numFmtId="0" fontId="7" fillId="0" borderId="1" xfId="0" applyFont="1" applyBorder="1" applyAlignment="1" applyProtection="1">
      <alignment horizontal="center" vertical="center" wrapText="1"/>
      <protection locked="0"/>
    </xf>
    <xf numFmtId="0" fontId="8" fillId="3" borderId="0" xfId="3" applyFont="1" applyFill="1">
      <alignment vertical="center"/>
    </xf>
    <xf numFmtId="0" fontId="8" fillId="3" borderId="0" xfId="3" applyFont="1" applyFill="1" applyAlignment="1">
      <alignment vertical="top"/>
    </xf>
    <xf numFmtId="0" fontId="4" fillId="0" borderId="0" xfId="3" applyFont="1" applyProtection="1">
      <alignment vertical="center"/>
      <protection locked="0"/>
    </xf>
    <xf numFmtId="0" fontId="4" fillId="0" borderId="0" xfId="3" applyFont="1" applyAlignment="1">
      <alignment horizontal="right" vertical="center"/>
    </xf>
    <xf numFmtId="0" fontId="4" fillId="0" borderId="0" xfId="3" applyFont="1" applyAlignment="1">
      <alignment vertical="top"/>
    </xf>
    <xf numFmtId="0" fontId="12" fillId="0" borderId="0" xfId="0" applyFont="1">
      <alignment vertical="center"/>
    </xf>
    <xf numFmtId="0" fontId="0" fillId="4" borderId="3" xfId="0" applyFill="1" applyBorder="1" applyAlignment="1">
      <alignment horizontal="center" vertical="center" wrapText="1"/>
    </xf>
    <xf numFmtId="0" fontId="0" fillId="0" borderId="2" xfId="0" applyFill="1" applyBorder="1" applyAlignment="1">
      <alignment horizontal="center" vertical="center" wrapText="1"/>
    </xf>
    <xf numFmtId="0" fontId="13" fillId="0" borderId="0" xfId="0" applyFont="1">
      <alignment vertical="center"/>
    </xf>
    <xf numFmtId="38" fontId="7" fillId="0" borderId="1" xfId="1" applyFont="1" applyBorder="1" applyAlignment="1">
      <alignment horizontal="right" vertical="center" wrapText="1"/>
    </xf>
    <xf numFmtId="0" fontId="4" fillId="0" borderId="0" xfId="3"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xf>
    <xf numFmtId="0" fontId="16" fillId="0" borderId="0" xfId="0" applyFont="1" applyAlignment="1">
      <alignment horizontal="right" vertical="center"/>
    </xf>
    <xf numFmtId="0" fontId="4" fillId="0" borderId="1" xfId="3" applyFont="1" applyBorder="1" applyAlignment="1" applyProtection="1">
      <alignment horizontal="left" vertical="center" wrapText="1" shrinkToFit="1"/>
      <protection locked="0"/>
    </xf>
    <xf numFmtId="0" fontId="4" fillId="0" borderId="1" xfId="3" applyFont="1" applyBorder="1" applyAlignment="1">
      <alignment horizontal="center" vertical="center" shrinkToFit="1"/>
    </xf>
    <xf numFmtId="0" fontId="17" fillId="0" borderId="0" xfId="3" applyFont="1" applyAlignment="1">
      <alignment horizontal="left" vertical="top" wrapText="1"/>
    </xf>
    <xf numFmtId="58" fontId="4" fillId="0" borderId="0" xfId="3" quotePrefix="1" applyNumberFormat="1" applyFont="1" applyAlignment="1">
      <alignment horizontal="center" vertical="center"/>
    </xf>
    <xf numFmtId="0" fontId="4" fillId="0" borderId="0" xfId="3" quotePrefix="1" applyFont="1" applyAlignment="1">
      <alignment horizontal="center" vertical="center"/>
    </xf>
    <xf numFmtId="0" fontId="4" fillId="0" borderId="0" xfId="3" quotePrefix="1" applyFont="1" applyAlignment="1" applyProtection="1">
      <alignment horizontal="center" vertical="center"/>
      <protection locked="0"/>
    </xf>
    <xf numFmtId="0" fontId="4" fillId="0" borderId="0" xfId="3" applyFont="1" applyAlignment="1">
      <alignment horizontal="center" vertical="top"/>
    </xf>
    <xf numFmtId="0" fontId="4" fillId="0" borderId="0" xfId="3" applyFont="1" applyFill="1" applyAlignment="1" applyProtection="1">
      <alignment horizontal="left" vertical="center" wrapText="1"/>
      <protection locked="0"/>
    </xf>
    <xf numFmtId="0" fontId="4" fillId="0" borderId="0" xfId="3" applyFont="1" applyFill="1" applyAlignment="1" applyProtection="1">
      <alignment horizontal="left" vertical="top" wrapText="1"/>
      <protection locked="0"/>
    </xf>
    <xf numFmtId="0" fontId="4" fillId="0" borderId="0" xfId="3" applyFont="1" applyAlignment="1">
      <alignment horizontal="center" vertical="center"/>
    </xf>
    <xf numFmtId="38" fontId="4" fillId="0" borderId="0" xfId="3" applyNumberFormat="1" applyFont="1" applyAlignment="1">
      <alignment horizontal="right" vertical="center"/>
    </xf>
    <xf numFmtId="0" fontId="4" fillId="0" borderId="0" xfId="3" applyFont="1" applyAlignment="1">
      <alignment horizontal="right" vertical="center"/>
    </xf>
    <xf numFmtId="0" fontId="4" fillId="0" borderId="0" xfId="3" applyFont="1" applyAlignment="1">
      <alignment horizontal="left" vertical="center" wrapText="1"/>
    </xf>
    <xf numFmtId="0" fontId="4" fillId="0" borderId="0" xfId="3" applyFont="1" applyAlignment="1">
      <alignment horizontal="left" vertical="top" wrapText="1"/>
    </xf>
    <xf numFmtId="38" fontId="4" fillId="0" borderId="0" xfId="1" applyFont="1" applyAlignment="1">
      <alignment horizontal="right" vertical="center"/>
    </xf>
    <xf numFmtId="38" fontId="9" fillId="0" borderId="24" xfId="1" applyFont="1" applyBorder="1" applyAlignment="1" applyProtection="1">
      <alignment horizontal="right" vertical="center"/>
    </xf>
    <xf numFmtId="38" fontId="9" fillId="0" borderId="25" xfId="1" applyFont="1" applyBorder="1" applyAlignment="1" applyProtection="1">
      <alignment horizontal="right" vertical="center"/>
    </xf>
    <xf numFmtId="38" fontId="9" fillId="0" borderId="57" xfId="1" applyFont="1" applyFill="1" applyBorder="1" applyAlignment="1" applyProtection="1">
      <alignment horizontal="right" vertical="center"/>
    </xf>
    <xf numFmtId="38" fontId="9" fillId="0" borderId="59" xfId="1" applyFont="1" applyFill="1" applyBorder="1" applyAlignment="1" applyProtection="1">
      <alignment horizontal="right" vertical="center"/>
    </xf>
    <xf numFmtId="38" fontId="9" fillId="4" borderId="26" xfId="1" applyFont="1" applyFill="1" applyBorder="1" applyAlignment="1" applyProtection="1">
      <alignment horizontal="right" vertical="center"/>
      <protection locked="0"/>
    </xf>
    <xf numFmtId="38" fontId="9" fillId="4" borderId="40" xfId="1" applyFont="1" applyFill="1" applyBorder="1" applyAlignment="1" applyProtection="1">
      <alignment horizontal="right" vertical="center"/>
      <protection locked="0"/>
    </xf>
    <xf numFmtId="38" fontId="9" fillId="4" borderId="28" xfId="1" applyFont="1" applyFill="1" applyBorder="1" applyAlignment="1" applyProtection="1">
      <alignment horizontal="right" vertical="center"/>
      <protection locked="0"/>
    </xf>
    <xf numFmtId="38" fontId="9" fillId="4" borderId="47" xfId="1" applyFont="1" applyFill="1" applyBorder="1" applyAlignment="1" applyProtection="1">
      <alignment horizontal="right" vertical="center"/>
      <protection locked="0"/>
    </xf>
    <xf numFmtId="38" fontId="9" fillId="0" borderId="41" xfId="1" applyFont="1" applyFill="1" applyBorder="1" applyAlignment="1" applyProtection="1">
      <alignment horizontal="right" vertical="center"/>
    </xf>
    <xf numFmtId="38" fontId="9" fillId="0" borderId="48" xfId="1" applyFont="1" applyFill="1" applyBorder="1" applyAlignment="1" applyProtection="1">
      <alignment horizontal="right" vertical="center"/>
    </xf>
    <xf numFmtId="38" fontId="9" fillId="2" borderId="33" xfId="1" applyFont="1" applyFill="1" applyBorder="1" applyAlignment="1" applyProtection="1">
      <alignment horizontal="right" vertical="center"/>
    </xf>
    <xf numFmtId="38" fontId="9" fillId="2" borderId="34" xfId="1" applyFont="1" applyFill="1" applyBorder="1" applyAlignment="1" applyProtection="1">
      <alignment horizontal="right" vertical="center"/>
    </xf>
    <xf numFmtId="38" fontId="9" fillId="2" borderId="35" xfId="1" applyFont="1" applyFill="1" applyBorder="1" applyAlignment="1" applyProtection="1">
      <alignment horizontal="right" vertical="center"/>
    </xf>
    <xf numFmtId="38" fontId="9" fillId="2" borderId="36" xfId="1" applyFont="1" applyFill="1" applyBorder="1" applyAlignment="1" applyProtection="1">
      <alignment horizontal="right" vertical="center"/>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38" fontId="9" fillId="0" borderId="62" xfId="1" applyFont="1" applyBorder="1" applyAlignment="1" applyProtection="1">
      <alignment horizontal="right" vertical="center"/>
    </xf>
    <xf numFmtId="38" fontId="9" fillId="0" borderId="64" xfId="1" applyFont="1" applyBorder="1" applyAlignment="1" applyProtection="1">
      <alignment horizontal="right" vertical="center"/>
    </xf>
    <xf numFmtId="38" fontId="9" fillId="4" borderId="58" xfId="1" applyFont="1" applyFill="1" applyBorder="1" applyAlignment="1" applyProtection="1">
      <alignment horizontal="right" vertical="center"/>
      <protection locked="0"/>
    </xf>
    <xf numFmtId="38" fontId="9" fillId="4" borderId="61" xfId="1" applyFont="1" applyFill="1" applyBorder="1" applyAlignment="1" applyProtection="1">
      <alignment horizontal="right" vertical="center"/>
      <protection locked="0"/>
    </xf>
    <xf numFmtId="38" fontId="9" fillId="4" borderId="31" xfId="1" applyFont="1" applyFill="1" applyBorder="1" applyAlignment="1" applyProtection="1">
      <alignment horizontal="right" vertical="center"/>
      <protection locked="0"/>
    </xf>
    <xf numFmtId="38" fontId="9" fillId="4" borderId="32" xfId="1" applyFont="1" applyFill="1" applyBorder="1" applyAlignment="1" applyProtection="1">
      <alignment horizontal="right" vertical="center"/>
      <protection locked="0"/>
    </xf>
    <xf numFmtId="38" fontId="9" fillId="2" borderId="63" xfId="1" applyFont="1" applyFill="1" applyBorder="1" applyAlignment="1" applyProtection="1">
      <alignment horizontal="right" vertical="center"/>
    </xf>
    <xf numFmtId="38" fontId="9" fillId="2" borderId="68" xfId="1" applyFont="1" applyFill="1" applyBorder="1" applyAlignment="1" applyProtection="1">
      <alignment horizontal="right" vertical="center"/>
    </xf>
    <xf numFmtId="38" fontId="9" fillId="2" borderId="43" xfId="1" applyFont="1" applyFill="1" applyBorder="1" applyAlignment="1" applyProtection="1">
      <alignment horizontal="right" vertical="center"/>
    </xf>
    <xf numFmtId="38" fontId="9" fillId="2" borderId="44" xfId="1" applyFont="1" applyFill="1" applyBorder="1" applyAlignment="1" applyProtection="1">
      <alignment horizontal="right" vertical="center"/>
    </xf>
    <xf numFmtId="38" fontId="9" fillId="2" borderId="65" xfId="1" applyFont="1" applyFill="1" applyBorder="1" applyAlignment="1" applyProtection="1">
      <alignment horizontal="right" vertical="center"/>
    </xf>
    <xf numFmtId="38" fontId="9" fillId="2" borderId="38" xfId="1" applyFont="1" applyFill="1" applyBorder="1" applyAlignment="1" applyProtection="1">
      <alignment horizontal="right" vertical="center"/>
    </xf>
    <xf numFmtId="38" fontId="9" fillId="2" borderId="66" xfId="1" applyFont="1" applyFill="1" applyBorder="1" applyAlignment="1" applyProtection="1">
      <alignment horizontal="right" vertical="center"/>
    </xf>
    <xf numFmtId="38" fontId="9" fillId="2" borderId="37" xfId="1" applyFont="1" applyFill="1" applyBorder="1" applyAlignment="1" applyProtection="1">
      <alignment horizontal="right" vertical="center"/>
    </xf>
    <xf numFmtId="38" fontId="9" fillId="2" borderId="67" xfId="1" applyFont="1" applyFill="1" applyBorder="1" applyAlignment="1" applyProtection="1">
      <alignment horizontal="right" vertical="center"/>
    </xf>
    <xf numFmtId="38" fontId="9" fillId="4" borderId="60" xfId="1" applyFont="1" applyFill="1" applyBorder="1" applyAlignment="1" applyProtection="1">
      <alignment horizontal="right" vertical="center"/>
      <protection locked="0"/>
    </xf>
    <xf numFmtId="0" fontId="0" fillId="4" borderId="6"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38" fontId="9" fillId="4" borderId="27" xfId="1" applyFont="1" applyFill="1" applyBorder="1" applyAlignment="1" applyProtection="1">
      <alignment horizontal="right" vertical="center"/>
      <protection locked="0"/>
    </xf>
    <xf numFmtId="38" fontId="9" fillId="4" borderId="29" xfId="1" applyFont="1" applyFill="1" applyBorder="1" applyAlignment="1" applyProtection="1">
      <alignment horizontal="right" vertical="center"/>
      <protection locked="0"/>
    </xf>
    <xf numFmtId="38" fontId="9" fillId="0" borderId="42" xfId="1" applyFont="1" applyFill="1" applyBorder="1" applyAlignment="1" applyProtection="1">
      <alignment horizontal="right" vertical="center"/>
    </xf>
    <xf numFmtId="0" fontId="0" fillId="4" borderId="8"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10" fillId="0" borderId="0" xfId="0" applyFont="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4" xfId="0" applyFill="1" applyBorder="1" applyAlignment="1">
      <alignment horizontal="center" vertical="center"/>
    </xf>
    <xf numFmtId="0" fontId="0" fillId="4" borderId="49" xfId="0" applyFill="1" applyBorder="1" applyAlignment="1">
      <alignment horizontal="center" vertical="center"/>
    </xf>
    <xf numFmtId="0" fontId="0" fillId="4" borderId="25" xfId="0" applyFill="1" applyBorder="1" applyAlignment="1">
      <alignment horizontal="center" vertical="center"/>
    </xf>
    <xf numFmtId="0" fontId="0" fillId="4" borderId="22" xfId="0" applyFill="1" applyBorder="1" applyAlignment="1">
      <alignment horizontal="center" vertical="center"/>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0" fillId="4" borderId="39" xfId="0" applyFill="1" applyBorder="1" applyAlignment="1">
      <alignment horizontal="center" vertical="center" wrapText="1"/>
    </xf>
    <xf numFmtId="0" fontId="0" fillId="4" borderId="39"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4"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25"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5" xfId="0" applyFill="1" applyBorder="1" applyAlignment="1">
      <alignment horizontal="center" vertical="center" wrapText="1"/>
    </xf>
    <xf numFmtId="38" fontId="9" fillId="4" borderId="24" xfId="1" applyFont="1" applyFill="1" applyBorder="1" applyAlignment="1" applyProtection="1">
      <alignment horizontal="right" vertical="center"/>
      <protection locked="0"/>
    </xf>
    <xf numFmtId="38" fontId="9" fillId="4" borderId="25" xfId="1" applyFont="1" applyFill="1" applyBorder="1" applyAlignment="1" applyProtection="1">
      <alignment horizontal="right" vertical="center"/>
      <protection locked="0"/>
    </xf>
    <xf numFmtId="0" fontId="0" fillId="0" borderId="54" xfId="0" applyFill="1" applyBorder="1" applyAlignment="1">
      <alignment horizontal="center" vertical="center" wrapText="1"/>
    </xf>
    <xf numFmtId="0" fontId="0" fillId="0" borderId="5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wrapText="1"/>
    </xf>
    <xf numFmtId="0" fontId="0" fillId="4" borderId="20" xfId="0" applyFill="1" applyBorder="1" applyAlignment="1">
      <alignment horizontal="center" vertical="center"/>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0" fillId="4" borderId="55" xfId="0" applyFill="1" applyBorder="1" applyAlignment="1">
      <alignment horizontal="center" vertical="center" wrapText="1"/>
    </xf>
    <xf numFmtId="0" fontId="0" fillId="4" borderId="55" xfId="0" applyFill="1" applyBorder="1" applyAlignment="1">
      <alignment horizontal="center" vertical="center"/>
    </xf>
    <xf numFmtId="0" fontId="7" fillId="0" borderId="0" xfId="0" applyFont="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0</xdr:colOff>
      <xdr:row>5</xdr:row>
      <xdr:rowOff>0</xdr:rowOff>
    </xdr:from>
    <xdr:to>
      <xdr:col>35</xdr:col>
      <xdr:colOff>200025</xdr:colOff>
      <xdr:row>9</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43400" y="1047750"/>
          <a:ext cx="2190750" cy="1438275"/>
        </a:xfrm>
        <a:prstGeom prst="rect">
          <a:avLst/>
        </a:prstGeom>
        <a:solidFill>
          <a:schemeClr val="tx2">
            <a:lumMod val="20000"/>
            <a:lumOff val="80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107950</xdr:colOff>
      <xdr:row>6</xdr:row>
      <xdr:rowOff>288925</xdr:rowOff>
    </xdr:from>
    <xdr:to>
      <xdr:col>19</xdr:col>
      <xdr:colOff>63500</xdr:colOff>
      <xdr:row>9</xdr:row>
      <xdr:rowOff>133350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03250" y="1628775"/>
          <a:ext cx="2597150" cy="720725"/>
        </a:xfrm>
        <a:prstGeom prst="wedgeRoundRectCallout">
          <a:avLst>
            <a:gd name="adj1" fmla="val 83842"/>
            <a:gd name="adj2" fmla="val -7899"/>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rPr>
            <a:t>・正しく記入してください。</a:t>
          </a: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・押印は不要です。</a:t>
          </a:r>
        </a:p>
      </xdr:txBody>
    </xdr:sp>
    <xdr:clientData/>
  </xdr:twoCellAnchor>
  <xdr:twoCellAnchor>
    <xdr:from>
      <xdr:col>4</xdr:col>
      <xdr:colOff>0</xdr:colOff>
      <xdr:row>15</xdr:row>
      <xdr:rowOff>0</xdr:rowOff>
    </xdr:from>
    <xdr:to>
      <xdr:col>12</xdr:col>
      <xdr:colOff>171450</xdr:colOff>
      <xdr:row>16</xdr:row>
      <xdr:rowOff>9525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900" y="3790950"/>
          <a:ext cx="1619250" cy="219075"/>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28574</xdr:colOff>
      <xdr:row>17</xdr:row>
      <xdr:rowOff>6350</xdr:rowOff>
    </xdr:from>
    <xdr:to>
      <xdr:col>27</xdr:col>
      <xdr:colOff>12700</xdr:colOff>
      <xdr:row>18</xdr:row>
      <xdr:rowOff>139700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58774" y="4197350"/>
          <a:ext cx="4111626" cy="342900"/>
        </a:xfrm>
        <a:prstGeom prst="wedgeRoundRectCallout">
          <a:avLst>
            <a:gd name="adj1" fmla="val -21984"/>
            <a:gd name="adj2" fmla="val -136696"/>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a:solidFill>
                <a:sysClr val="windowText" lastClr="000000"/>
              </a:solidFill>
            </a:rPr>
            <a:t>様式２を入力すると金額が反映されます。</a:t>
          </a:r>
        </a:p>
      </xdr:txBody>
    </xdr:sp>
    <xdr:clientData/>
  </xdr:twoCellAnchor>
  <xdr:twoCellAnchor>
    <xdr:from>
      <xdr:col>14</xdr:col>
      <xdr:colOff>9525</xdr:colOff>
      <xdr:row>24</xdr:row>
      <xdr:rowOff>9525</xdr:rowOff>
    </xdr:from>
    <xdr:to>
      <xdr:col>24</xdr:col>
      <xdr:colOff>161925</xdr:colOff>
      <xdr:row>25</xdr:row>
      <xdr:rowOff>19050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43175" y="6200775"/>
          <a:ext cx="1962150" cy="276225"/>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44449</xdr:colOff>
      <xdr:row>22</xdr:row>
      <xdr:rowOff>180975</xdr:rowOff>
    </xdr:from>
    <xdr:to>
      <xdr:col>34</xdr:col>
      <xdr:colOff>82550</xdr:colOff>
      <xdr:row>23</xdr:row>
      <xdr:rowOff>203200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530349" y="5578475"/>
          <a:ext cx="4165601" cy="523875"/>
        </a:xfrm>
        <a:prstGeom prst="wedgeRoundRectCallout">
          <a:avLst>
            <a:gd name="adj1" fmla="val -14253"/>
            <a:gd name="adj2" fmla="val 86693"/>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a:solidFill>
                <a:sysClr val="windowText" lastClr="000000"/>
              </a:solidFill>
            </a:rPr>
            <a:t>様式２を入力すると金額が反映されます。</a:t>
          </a:r>
        </a:p>
      </xdr:txBody>
    </xdr:sp>
    <xdr:clientData/>
  </xdr:twoCellAnchor>
  <xdr:twoCellAnchor>
    <xdr:from>
      <xdr:col>19</xdr:col>
      <xdr:colOff>9524</xdr:colOff>
      <xdr:row>27</xdr:row>
      <xdr:rowOff>260349</xdr:rowOff>
    </xdr:from>
    <xdr:to>
      <xdr:col>28</xdr:col>
      <xdr:colOff>9524</xdr:colOff>
      <xdr:row>30</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flipV="1">
          <a:off x="3146424" y="7226299"/>
          <a:ext cx="1485900" cy="55880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9524</xdr:colOff>
      <xdr:row>24</xdr:row>
      <xdr:rowOff>225425</xdr:rowOff>
    </xdr:from>
    <xdr:to>
      <xdr:col>35</xdr:col>
      <xdr:colOff>184150</xdr:colOff>
      <xdr:row>28</xdr:row>
      <xdr:rowOff>50800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3641724" y="6391275"/>
          <a:ext cx="2320926" cy="892175"/>
        </a:xfrm>
        <a:prstGeom prst="wedgeRoundRectCallout">
          <a:avLst>
            <a:gd name="adj1" fmla="val -52652"/>
            <a:gd name="adj2" fmla="val 8631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日付指定してあります。</a:t>
          </a:r>
          <a:endParaRPr kumimoji="1" lang="en-US" altLang="ja-JP" sz="1600">
            <a:solidFill>
              <a:sysClr val="windowText" lastClr="000000"/>
            </a:solidFill>
          </a:endParaRPr>
        </a:p>
        <a:p>
          <a:pPr algn="l"/>
          <a:r>
            <a:rPr kumimoji="1" lang="ja-JP" altLang="en-US" sz="1600">
              <a:solidFill>
                <a:sysClr val="windowText" lastClr="000000"/>
              </a:solidFill>
            </a:rPr>
            <a:t>変更しないでください。</a:t>
          </a:r>
        </a:p>
      </xdr:txBody>
    </xdr:sp>
    <xdr:clientData/>
  </xdr:twoCellAnchor>
  <xdr:twoCellAnchor>
    <xdr:from>
      <xdr:col>1</xdr:col>
      <xdr:colOff>158750</xdr:colOff>
      <xdr:row>35</xdr:row>
      <xdr:rowOff>9525</xdr:rowOff>
    </xdr:from>
    <xdr:to>
      <xdr:col>36</xdr:col>
      <xdr:colOff>0</xdr:colOff>
      <xdr:row>36</xdr:row>
      <xdr:rowOff>295275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flipV="1">
          <a:off x="323850" y="9051925"/>
          <a:ext cx="5708650" cy="5905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69850</xdr:colOff>
      <xdr:row>30</xdr:row>
      <xdr:rowOff>44450</xdr:rowOff>
    </xdr:from>
    <xdr:to>
      <xdr:col>35</xdr:col>
      <xdr:colOff>146050</xdr:colOff>
      <xdr:row>35</xdr:row>
      <xdr:rowOff>133350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00050" y="7810500"/>
          <a:ext cx="5524500" cy="1365250"/>
        </a:xfrm>
        <a:prstGeom prst="wedgeRoundRectCallout">
          <a:avLst>
            <a:gd name="adj1" fmla="val -3421"/>
            <a:gd name="adj2" fmla="val 72167"/>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・発行責任者及び担当者の氏名・連絡先（</a:t>
          </a:r>
          <a:r>
            <a:rPr kumimoji="1" lang="en-US" altLang="ja-JP" sz="1600">
              <a:solidFill>
                <a:sysClr val="windowText" lastClr="000000"/>
              </a:solidFill>
            </a:rPr>
            <a:t>TEL</a:t>
          </a:r>
          <a:r>
            <a:rPr kumimoji="1" lang="ja-JP" altLang="en-US" sz="1600">
              <a:solidFill>
                <a:sysClr val="windowText" lastClr="000000"/>
              </a:solidFill>
            </a:rPr>
            <a:t>）を必ず記載してください。</a:t>
          </a:r>
          <a:endParaRPr kumimoji="1" lang="en-US" altLang="ja-JP" sz="1600">
            <a:solidFill>
              <a:sysClr val="windowText" lastClr="000000"/>
            </a:solidFill>
          </a:endParaRPr>
        </a:p>
        <a:p>
          <a:pPr algn="l"/>
          <a:r>
            <a:rPr kumimoji="1" lang="ja-JP" altLang="en-US" sz="1600">
              <a:solidFill>
                <a:sysClr val="windowText" lastClr="000000"/>
              </a:solidFill>
            </a:rPr>
            <a:t>・発行責任者と担当者は同一人物でも構いません。フルネームで記載してください。</a:t>
          </a:r>
          <a:endParaRPr kumimoji="1" lang="en-US" altLang="ja-JP"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7</xdr:row>
      <xdr:rowOff>198437</xdr:rowOff>
    </xdr:from>
    <xdr:to>
      <xdr:col>5</xdr:col>
      <xdr:colOff>126999</xdr:colOff>
      <xdr:row>12</xdr:row>
      <xdr:rowOff>269875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33375" y="2278062"/>
          <a:ext cx="4262437" cy="1738313"/>
        </a:xfrm>
        <a:prstGeom prst="wedgeRoundRectCallout">
          <a:avLst>
            <a:gd name="adj1" fmla="val 16994"/>
            <a:gd name="adj2" fmla="val -6839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300"/>
            </a:lnSpc>
          </a:pPr>
          <a:r>
            <a:rPr kumimoji="1" lang="ja-JP" altLang="en-US" sz="1800">
              <a:solidFill>
                <a:sysClr val="windowText" lastClr="000000"/>
              </a:solidFill>
            </a:rPr>
            <a:t>・グレー着色セルのみ入力してください。</a:t>
          </a:r>
          <a:endParaRPr kumimoji="1" lang="en-US" altLang="ja-JP" sz="1800">
            <a:solidFill>
              <a:sysClr val="windowText" lastClr="000000"/>
            </a:solidFill>
          </a:endParaRPr>
        </a:p>
        <a:p>
          <a:pPr algn="l">
            <a:lnSpc>
              <a:spcPts val="2300"/>
            </a:lnSpc>
          </a:pPr>
          <a:r>
            <a:rPr kumimoji="1" lang="ja-JP" altLang="en-US" sz="1800">
              <a:solidFill>
                <a:sysClr val="windowText" lastClr="000000"/>
              </a:solidFill>
            </a:rPr>
            <a:t>・金額を入力すると、様式１、様式３に反映されます。（金額が正しく反映されているか確認して下さい。）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3</xdr:col>
      <xdr:colOff>0</xdr:colOff>
      <xdr:row>10</xdr:row>
      <xdr:rowOff>533401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V="1">
          <a:off x="2905125" y="1638300"/>
          <a:ext cx="2219325" cy="2190751"/>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1730375</xdr:colOff>
      <xdr:row>3</xdr:row>
      <xdr:rowOff>85725</xdr:rowOff>
    </xdr:from>
    <xdr:to>
      <xdr:col>3</xdr:col>
      <xdr:colOff>615950</xdr:colOff>
      <xdr:row>6</xdr:row>
      <xdr:rowOff>12700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914525" y="790575"/>
          <a:ext cx="2949575" cy="987425"/>
        </a:xfrm>
        <a:prstGeom prst="wedgeRoundRectCallout">
          <a:avLst>
            <a:gd name="adj1" fmla="val -21508"/>
            <a:gd name="adj2" fmla="val 82235"/>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400">
              <a:solidFill>
                <a:sysClr val="windowText" lastClr="000000"/>
              </a:solidFill>
            </a:rPr>
            <a:t>様式２を入力すると金額が反映されます。備考は必要時、適宜記載してください。</a:t>
          </a:r>
        </a:p>
      </xdr:txBody>
    </xdr:sp>
    <xdr:clientData/>
  </xdr:twoCellAnchor>
  <xdr:twoCellAnchor>
    <xdr:from>
      <xdr:col>2</xdr:col>
      <xdr:colOff>0</xdr:colOff>
      <xdr:row>13</xdr:row>
      <xdr:rowOff>552449</xdr:rowOff>
    </xdr:from>
    <xdr:to>
      <xdr:col>3</xdr:col>
      <xdr:colOff>0</xdr:colOff>
      <xdr:row>20</xdr:row>
      <xdr:rowOff>514349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flipV="1">
          <a:off x="2905125" y="5591174"/>
          <a:ext cx="2219325" cy="38290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V37"/>
  <sheetViews>
    <sheetView tabSelected="1" view="pageBreakPreview" zoomScaleNormal="100" zoomScaleSheetLayoutView="100" workbookViewId="0">
      <selection activeCell="T31" sqref="T31"/>
    </sheetView>
  </sheetViews>
  <sheetFormatPr defaultRowHeight="14.25" x14ac:dyDescent="0.15"/>
  <cols>
    <col min="1" max="35" width="2.375" style="7" customWidth="1"/>
    <col min="36" max="36" width="3.625" style="7" customWidth="1"/>
    <col min="37" max="41" width="2.375" style="7" customWidth="1"/>
    <col min="42" max="256" width="9" style="7"/>
    <col min="257" max="291" width="2.375" style="7" customWidth="1"/>
    <col min="292" max="292" width="3.625" style="7" customWidth="1"/>
    <col min="293" max="297" width="2.375" style="7" customWidth="1"/>
    <col min="298" max="512" width="9" style="7"/>
    <col min="513" max="547" width="2.375" style="7" customWidth="1"/>
    <col min="548" max="548" width="3.625" style="7" customWidth="1"/>
    <col min="549" max="553" width="2.375" style="7" customWidth="1"/>
    <col min="554" max="768" width="9" style="7"/>
    <col min="769" max="803" width="2.375" style="7" customWidth="1"/>
    <col min="804" max="804" width="3.625" style="7" customWidth="1"/>
    <col min="805" max="809" width="2.375" style="7" customWidth="1"/>
    <col min="810" max="1024" width="9" style="7"/>
    <col min="1025" max="1059" width="2.375" style="7" customWidth="1"/>
    <col min="1060" max="1060" width="3.625" style="7" customWidth="1"/>
    <col min="1061" max="1065" width="2.375" style="7" customWidth="1"/>
    <col min="1066" max="1280" width="9" style="7"/>
    <col min="1281" max="1315" width="2.375" style="7" customWidth="1"/>
    <col min="1316" max="1316" width="3.625" style="7" customWidth="1"/>
    <col min="1317" max="1321" width="2.375" style="7" customWidth="1"/>
    <col min="1322" max="1536" width="9" style="7"/>
    <col min="1537" max="1571" width="2.375" style="7" customWidth="1"/>
    <col min="1572" max="1572" width="3.625" style="7" customWidth="1"/>
    <col min="1573" max="1577" width="2.375" style="7" customWidth="1"/>
    <col min="1578" max="1792" width="9" style="7"/>
    <col min="1793" max="1827" width="2.375" style="7" customWidth="1"/>
    <col min="1828" max="1828" width="3.625" style="7" customWidth="1"/>
    <col min="1829" max="1833" width="2.375" style="7" customWidth="1"/>
    <col min="1834" max="2048" width="9" style="7"/>
    <col min="2049" max="2083" width="2.375" style="7" customWidth="1"/>
    <col min="2084" max="2084" width="3.625" style="7" customWidth="1"/>
    <col min="2085" max="2089" width="2.375" style="7" customWidth="1"/>
    <col min="2090" max="2304" width="9" style="7"/>
    <col min="2305" max="2339" width="2.375" style="7" customWidth="1"/>
    <col min="2340" max="2340" width="3.625" style="7" customWidth="1"/>
    <col min="2341" max="2345" width="2.375" style="7" customWidth="1"/>
    <col min="2346" max="2560" width="9" style="7"/>
    <col min="2561" max="2595" width="2.375" style="7" customWidth="1"/>
    <col min="2596" max="2596" width="3.625" style="7" customWidth="1"/>
    <col min="2597" max="2601" width="2.375" style="7" customWidth="1"/>
    <col min="2602" max="2816" width="9" style="7"/>
    <col min="2817" max="2851" width="2.375" style="7" customWidth="1"/>
    <col min="2852" max="2852" width="3.625" style="7" customWidth="1"/>
    <col min="2853" max="2857" width="2.375" style="7" customWidth="1"/>
    <col min="2858" max="3072" width="9" style="7"/>
    <col min="3073" max="3107" width="2.375" style="7" customWidth="1"/>
    <col min="3108" max="3108" width="3.625" style="7" customWidth="1"/>
    <col min="3109" max="3113" width="2.375" style="7" customWidth="1"/>
    <col min="3114" max="3328" width="9" style="7"/>
    <col min="3329" max="3363" width="2.375" style="7" customWidth="1"/>
    <col min="3364" max="3364" width="3.625" style="7" customWidth="1"/>
    <col min="3365" max="3369" width="2.375" style="7" customWidth="1"/>
    <col min="3370" max="3584" width="9" style="7"/>
    <col min="3585" max="3619" width="2.375" style="7" customWidth="1"/>
    <col min="3620" max="3620" width="3.625" style="7" customWidth="1"/>
    <col min="3621" max="3625" width="2.375" style="7" customWidth="1"/>
    <col min="3626" max="3840" width="9" style="7"/>
    <col min="3841" max="3875" width="2.375" style="7" customWidth="1"/>
    <col min="3876" max="3876" width="3.625" style="7" customWidth="1"/>
    <col min="3877" max="3881" width="2.375" style="7" customWidth="1"/>
    <col min="3882" max="4096" width="9" style="7"/>
    <col min="4097" max="4131" width="2.375" style="7" customWidth="1"/>
    <col min="4132" max="4132" width="3.625" style="7" customWidth="1"/>
    <col min="4133" max="4137" width="2.375" style="7" customWidth="1"/>
    <col min="4138" max="4352" width="9" style="7"/>
    <col min="4353" max="4387" width="2.375" style="7" customWidth="1"/>
    <col min="4388" max="4388" width="3.625" style="7" customWidth="1"/>
    <col min="4389" max="4393" width="2.375" style="7" customWidth="1"/>
    <col min="4394" max="4608" width="9" style="7"/>
    <col min="4609" max="4643" width="2.375" style="7" customWidth="1"/>
    <col min="4644" max="4644" width="3.625" style="7" customWidth="1"/>
    <col min="4645" max="4649" width="2.375" style="7" customWidth="1"/>
    <col min="4650" max="4864" width="9" style="7"/>
    <col min="4865" max="4899" width="2.375" style="7" customWidth="1"/>
    <col min="4900" max="4900" width="3.625" style="7" customWidth="1"/>
    <col min="4901" max="4905" width="2.375" style="7" customWidth="1"/>
    <col min="4906" max="5120" width="9" style="7"/>
    <col min="5121" max="5155" width="2.375" style="7" customWidth="1"/>
    <col min="5156" max="5156" width="3.625" style="7" customWidth="1"/>
    <col min="5157" max="5161" width="2.375" style="7" customWidth="1"/>
    <col min="5162" max="5376" width="9" style="7"/>
    <col min="5377" max="5411" width="2.375" style="7" customWidth="1"/>
    <col min="5412" max="5412" width="3.625" style="7" customWidth="1"/>
    <col min="5413" max="5417" width="2.375" style="7" customWidth="1"/>
    <col min="5418" max="5632" width="9" style="7"/>
    <col min="5633" max="5667" width="2.375" style="7" customWidth="1"/>
    <col min="5668" max="5668" width="3.625" style="7" customWidth="1"/>
    <col min="5669" max="5673" width="2.375" style="7" customWidth="1"/>
    <col min="5674" max="5888" width="9" style="7"/>
    <col min="5889" max="5923" width="2.375" style="7" customWidth="1"/>
    <col min="5924" max="5924" width="3.625" style="7" customWidth="1"/>
    <col min="5925" max="5929" width="2.375" style="7" customWidth="1"/>
    <col min="5930" max="6144" width="9" style="7"/>
    <col min="6145" max="6179" width="2.375" style="7" customWidth="1"/>
    <col min="6180" max="6180" width="3.625" style="7" customWidth="1"/>
    <col min="6181" max="6185" width="2.375" style="7" customWidth="1"/>
    <col min="6186" max="6400" width="9" style="7"/>
    <col min="6401" max="6435" width="2.375" style="7" customWidth="1"/>
    <col min="6436" max="6436" width="3.625" style="7" customWidth="1"/>
    <col min="6437" max="6441" width="2.375" style="7" customWidth="1"/>
    <col min="6442" max="6656" width="9" style="7"/>
    <col min="6657" max="6691" width="2.375" style="7" customWidth="1"/>
    <col min="6692" max="6692" width="3.625" style="7" customWidth="1"/>
    <col min="6693" max="6697" width="2.375" style="7" customWidth="1"/>
    <col min="6698" max="6912" width="9" style="7"/>
    <col min="6913" max="6947" width="2.375" style="7" customWidth="1"/>
    <col min="6948" max="6948" width="3.625" style="7" customWidth="1"/>
    <col min="6949" max="6953" width="2.375" style="7" customWidth="1"/>
    <col min="6954" max="7168" width="9" style="7"/>
    <col min="7169" max="7203" width="2.375" style="7" customWidth="1"/>
    <col min="7204" max="7204" width="3.625" style="7" customWidth="1"/>
    <col min="7205" max="7209" width="2.375" style="7" customWidth="1"/>
    <col min="7210" max="7424" width="9" style="7"/>
    <col min="7425" max="7459" width="2.375" style="7" customWidth="1"/>
    <col min="7460" max="7460" width="3.625" style="7" customWidth="1"/>
    <col min="7461" max="7465" width="2.375" style="7" customWidth="1"/>
    <col min="7466" max="7680" width="9" style="7"/>
    <col min="7681" max="7715" width="2.375" style="7" customWidth="1"/>
    <col min="7716" max="7716" width="3.625" style="7" customWidth="1"/>
    <col min="7717" max="7721" width="2.375" style="7" customWidth="1"/>
    <col min="7722" max="7936" width="9" style="7"/>
    <col min="7937" max="7971" width="2.375" style="7" customWidth="1"/>
    <col min="7972" max="7972" width="3.625" style="7" customWidth="1"/>
    <col min="7973" max="7977" width="2.375" style="7" customWidth="1"/>
    <col min="7978" max="8192" width="9" style="7"/>
    <col min="8193" max="8227" width="2.375" style="7" customWidth="1"/>
    <col min="8228" max="8228" width="3.625" style="7" customWidth="1"/>
    <col min="8229" max="8233" width="2.375" style="7" customWidth="1"/>
    <col min="8234" max="8448" width="9" style="7"/>
    <col min="8449" max="8483" width="2.375" style="7" customWidth="1"/>
    <col min="8484" max="8484" width="3.625" style="7" customWidth="1"/>
    <col min="8485" max="8489" width="2.375" style="7" customWidth="1"/>
    <col min="8490" max="8704" width="9" style="7"/>
    <col min="8705" max="8739" width="2.375" style="7" customWidth="1"/>
    <col min="8740" max="8740" width="3.625" style="7" customWidth="1"/>
    <col min="8741" max="8745" width="2.375" style="7" customWidth="1"/>
    <col min="8746" max="8960" width="9" style="7"/>
    <col min="8961" max="8995" width="2.375" style="7" customWidth="1"/>
    <col min="8996" max="8996" width="3.625" style="7" customWidth="1"/>
    <col min="8997" max="9001" width="2.375" style="7" customWidth="1"/>
    <col min="9002" max="9216" width="9" style="7"/>
    <col min="9217" max="9251" width="2.375" style="7" customWidth="1"/>
    <col min="9252" max="9252" width="3.625" style="7" customWidth="1"/>
    <col min="9253" max="9257" width="2.375" style="7" customWidth="1"/>
    <col min="9258" max="9472" width="9" style="7"/>
    <col min="9473" max="9507" width="2.375" style="7" customWidth="1"/>
    <col min="9508" max="9508" width="3.625" style="7" customWidth="1"/>
    <col min="9509" max="9513" width="2.375" style="7" customWidth="1"/>
    <col min="9514" max="9728" width="9" style="7"/>
    <col min="9729" max="9763" width="2.375" style="7" customWidth="1"/>
    <col min="9764" max="9764" width="3.625" style="7" customWidth="1"/>
    <col min="9765" max="9769" width="2.375" style="7" customWidth="1"/>
    <col min="9770" max="9984" width="9" style="7"/>
    <col min="9985" max="10019" width="2.375" style="7" customWidth="1"/>
    <col min="10020" max="10020" width="3.625" style="7" customWidth="1"/>
    <col min="10021" max="10025" width="2.375" style="7" customWidth="1"/>
    <col min="10026" max="10240" width="9" style="7"/>
    <col min="10241" max="10275" width="2.375" style="7" customWidth="1"/>
    <col min="10276" max="10276" width="3.625" style="7" customWidth="1"/>
    <col min="10277" max="10281" width="2.375" style="7" customWidth="1"/>
    <col min="10282" max="10496" width="9" style="7"/>
    <col min="10497" max="10531" width="2.375" style="7" customWidth="1"/>
    <col min="10532" max="10532" width="3.625" style="7" customWidth="1"/>
    <col min="10533" max="10537" width="2.375" style="7" customWidth="1"/>
    <col min="10538" max="10752" width="9" style="7"/>
    <col min="10753" max="10787" width="2.375" style="7" customWidth="1"/>
    <col min="10788" max="10788" width="3.625" style="7" customWidth="1"/>
    <col min="10789" max="10793" width="2.375" style="7" customWidth="1"/>
    <col min="10794" max="11008" width="9" style="7"/>
    <col min="11009" max="11043" width="2.375" style="7" customWidth="1"/>
    <col min="11044" max="11044" width="3.625" style="7" customWidth="1"/>
    <col min="11045" max="11049" width="2.375" style="7" customWidth="1"/>
    <col min="11050" max="11264" width="9" style="7"/>
    <col min="11265" max="11299" width="2.375" style="7" customWidth="1"/>
    <col min="11300" max="11300" width="3.625" style="7" customWidth="1"/>
    <col min="11301" max="11305" width="2.375" style="7" customWidth="1"/>
    <col min="11306" max="11520" width="9" style="7"/>
    <col min="11521" max="11555" width="2.375" style="7" customWidth="1"/>
    <col min="11556" max="11556" width="3.625" style="7" customWidth="1"/>
    <col min="11557" max="11561" width="2.375" style="7" customWidth="1"/>
    <col min="11562" max="11776" width="9" style="7"/>
    <col min="11777" max="11811" width="2.375" style="7" customWidth="1"/>
    <col min="11812" max="11812" width="3.625" style="7" customWidth="1"/>
    <col min="11813" max="11817" width="2.375" style="7" customWidth="1"/>
    <col min="11818" max="12032" width="9" style="7"/>
    <col min="12033" max="12067" width="2.375" style="7" customWidth="1"/>
    <col min="12068" max="12068" width="3.625" style="7" customWidth="1"/>
    <col min="12069" max="12073" width="2.375" style="7" customWidth="1"/>
    <col min="12074" max="12288" width="9" style="7"/>
    <col min="12289" max="12323" width="2.375" style="7" customWidth="1"/>
    <col min="12324" max="12324" width="3.625" style="7" customWidth="1"/>
    <col min="12325" max="12329" width="2.375" style="7" customWidth="1"/>
    <col min="12330" max="12544" width="9" style="7"/>
    <col min="12545" max="12579" width="2.375" style="7" customWidth="1"/>
    <col min="12580" max="12580" width="3.625" style="7" customWidth="1"/>
    <col min="12581" max="12585" width="2.375" style="7" customWidth="1"/>
    <col min="12586" max="12800" width="9" style="7"/>
    <col min="12801" max="12835" width="2.375" style="7" customWidth="1"/>
    <col min="12836" max="12836" width="3.625" style="7" customWidth="1"/>
    <col min="12837" max="12841" width="2.375" style="7" customWidth="1"/>
    <col min="12842" max="13056" width="9" style="7"/>
    <col min="13057" max="13091" width="2.375" style="7" customWidth="1"/>
    <col min="13092" max="13092" width="3.625" style="7" customWidth="1"/>
    <col min="13093" max="13097" width="2.375" style="7" customWidth="1"/>
    <col min="13098" max="13312" width="9" style="7"/>
    <col min="13313" max="13347" width="2.375" style="7" customWidth="1"/>
    <col min="13348" max="13348" width="3.625" style="7" customWidth="1"/>
    <col min="13349" max="13353" width="2.375" style="7" customWidth="1"/>
    <col min="13354" max="13568" width="9" style="7"/>
    <col min="13569" max="13603" width="2.375" style="7" customWidth="1"/>
    <col min="13604" max="13604" width="3.625" style="7" customWidth="1"/>
    <col min="13605" max="13609" width="2.375" style="7" customWidth="1"/>
    <col min="13610" max="13824" width="9" style="7"/>
    <col min="13825" max="13859" width="2.375" style="7" customWidth="1"/>
    <col min="13860" max="13860" width="3.625" style="7" customWidth="1"/>
    <col min="13861" max="13865" width="2.375" style="7" customWidth="1"/>
    <col min="13866" max="14080" width="9" style="7"/>
    <col min="14081" max="14115" width="2.375" style="7" customWidth="1"/>
    <col min="14116" max="14116" width="3.625" style="7" customWidth="1"/>
    <col min="14117" max="14121" width="2.375" style="7" customWidth="1"/>
    <col min="14122" max="14336" width="9" style="7"/>
    <col min="14337" max="14371" width="2.375" style="7" customWidth="1"/>
    <col min="14372" max="14372" width="3.625" style="7" customWidth="1"/>
    <col min="14373" max="14377" width="2.375" style="7" customWidth="1"/>
    <col min="14378" max="14592" width="9" style="7"/>
    <col min="14593" max="14627" width="2.375" style="7" customWidth="1"/>
    <col min="14628" max="14628" width="3.625" style="7" customWidth="1"/>
    <col min="14629" max="14633" width="2.375" style="7" customWidth="1"/>
    <col min="14634" max="14848" width="9" style="7"/>
    <col min="14849" max="14883" width="2.375" style="7" customWidth="1"/>
    <col min="14884" max="14884" width="3.625" style="7" customWidth="1"/>
    <col min="14885" max="14889" width="2.375" style="7" customWidth="1"/>
    <col min="14890" max="15104" width="9" style="7"/>
    <col min="15105" max="15139" width="2.375" style="7" customWidth="1"/>
    <col min="15140" max="15140" width="3.625" style="7" customWidth="1"/>
    <col min="15141" max="15145" width="2.375" style="7" customWidth="1"/>
    <col min="15146" max="15360" width="9" style="7"/>
    <col min="15361" max="15395" width="2.375" style="7" customWidth="1"/>
    <col min="15396" max="15396" width="3.625" style="7" customWidth="1"/>
    <col min="15397" max="15401" width="2.375" style="7" customWidth="1"/>
    <col min="15402" max="15616" width="9" style="7"/>
    <col min="15617" max="15651" width="2.375" style="7" customWidth="1"/>
    <col min="15652" max="15652" width="3.625" style="7" customWidth="1"/>
    <col min="15653" max="15657" width="2.375" style="7" customWidth="1"/>
    <col min="15658" max="15872" width="9" style="7"/>
    <col min="15873" max="15907" width="2.375" style="7" customWidth="1"/>
    <col min="15908" max="15908" width="3.625" style="7" customWidth="1"/>
    <col min="15909" max="15913" width="2.375" style="7" customWidth="1"/>
    <col min="15914" max="16128" width="9" style="7"/>
    <col min="16129" max="16163" width="2.375" style="7" customWidth="1"/>
    <col min="16164" max="16164" width="3.625" style="7" customWidth="1"/>
    <col min="16165" max="16169" width="2.375" style="7" customWidth="1"/>
    <col min="16170" max="16384" width="9" style="7"/>
  </cols>
  <sheetData>
    <row r="1" spans="1:48" ht="16.5" customHeight="1" x14ac:dyDescent="0.15">
      <c r="A1" s="7" t="s">
        <v>26</v>
      </c>
      <c r="AC1" s="13"/>
      <c r="AD1" s="13"/>
      <c r="AE1" s="13"/>
      <c r="AF1" s="13"/>
      <c r="AG1" s="13"/>
      <c r="AH1" s="13"/>
      <c r="AI1" s="14" t="s">
        <v>34</v>
      </c>
    </row>
    <row r="2" spans="1:48" ht="16.5" customHeight="1" x14ac:dyDescent="0.15">
      <c r="AA2" s="31" t="s">
        <v>38</v>
      </c>
      <c r="AB2" s="31"/>
      <c r="AC2" s="31"/>
      <c r="AD2" s="31"/>
      <c r="AE2" s="31"/>
      <c r="AF2" s="31"/>
      <c r="AG2" s="31"/>
      <c r="AH2" s="31"/>
      <c r="AI2" s="31"/>
      <c r="AM2" s="11"/>
      <c r="AN2" s="11"/>
      <c r="AO2" s="11"/>
      <c r="AP2" s="11"/>
      <c r="AQ2" s="11"/>
      <c r="AR2" s="12"/>
      <c r="AS2" s="11"/>
      <c r="AT2" s="11"/>
      <c r="AU2" s="11"/>
      <c r="AV2" s="11"/>
    </row>
    <row r="3" spans="1:48" ht="16.5" customHeight="1" x14ac:dyDescent="0.15">
      <c r="AM3" s="11" t="s">
        <v>39</v>
      </c>
      <c r="AN3" s="11"/>
      <c r="AO3" s="11"/>
      <c r="AP3" s="11"/>
      <c r="AQ3" s="11"/>
      <c r="AR3" s="11"/>
      <c r="AS3" s="11"/>
      <c r="AT3" s="11"/>
      <c r="AU3" s="11"/>
      <c r="AV3" s="11"/>
    </row>
    <row r="4" spans="1:48" ht="16.5" customHeight="1" x14ac:dyDescent="0.15">
      <c r="B4" s="7" t="s">
        <v>68</v>
      </c>
      <c r="AN4" s="28" t="s">
        <v>81</v>
      </c>
      <c r="AO4" s="28"/>
      <c r="AP4" s="28"/>
      <c r="AQ4" s="28"/>
      <c r="AR4" s="28"/>
      <c r="AS4" s="28"/>
      <c r="AT4" s="28"/>
    </row>
    <row r="5" spans="1:48" ht="16.5" customHeight="1" x14ac:dyDescent="0.15">
      <c r="AN5" s="28"/>
      <c r="AO5" s="28"/>
      <c r="AP5" s="28"/>
      <c r="AQ5" s="28"/>
      <c r="AR5" s="28"/>
      <c r="AS5" s="28"/>
      <c r="AT5" s="28"/>
    </row>
    <row r="6" spans="1:48" ht="23.25" customHeight="1" x14ac:dyDescent="0.15">
      <c r="R6" s="32" t="s">
        <v>77</v>
      </c>
      <c r="S6" s="32"/>
      <c r="T6" s="32"/>
      <c r="U6" s="32"/>
      <c r="V6" s="32"/>
      <c r="W6" s="32"/>
      <c r="X6" s="32"/>
      <c r="Y6" s="33"/>
      <c r="Z6" s="33"/>
      <c r="AA6" s="33"/>
      <c r="AB6" s="33"/>
      <c r="AC6" s="33"/>
      <c r="AD6" s="33"/>
      <c r="AE6" s="33"/>
      <c r="AF6" s="33"/>
      <c r="AG6" s="33"/>
      <c r="AH6" s="33"/>
      <c r="AI6" s="33"/>
      <c r="AJ6" s="33"/>
      <c r="AN6" s="28"/>
      <c r="AO6" s="28"/>
      <c r="AP6" s="28"/>
      <c r="AQ6" s="28"/>
      <c r="AR6" s="28"/>
      <c r="AS6" s="28"/>
      <c r="AT6" s="28"/>
    </row>
    <row r="7" spans="1:48" ht="23.25" customHeight="1" x14ac:dyDescent="0.15">
      <c r="R7" s="15"/>
      <c r="S7" s="15"/>
      <c r="T7" s="15"/>
      <c r="U7" s="15"/>
      <c r="V7" s="15"/>
      <c r="W7" s="15"/>
      <c r="X7" s="15"/>
      <c r="Y7" s="33"/>
      <c r="Z7" s="33"/>
      <c r="AA7" s="33"/>
      <c r="AB7" s="33"/>
      <c r="AC7" s="33"/>
      <c r="AD7" s="33"/>
      <c r="AE7" s="33"/>
      <c r="AF7" s="33"/>
      <c r="AG7" s="33"/>
      <c r="AH7" s="33"/>
      <c r="AI7" s="33"/>
      <c r="AJ7" s="33"/>
      <c r="AN7" s="28"/>
      <c r="AO7" s="28"/>
      <c r="AP7" s="28"/>
      <c r="AQ7" s="28"/>
      <c r="AR7" s="28"/>
      <c r="AS7" s="28"/>
      <c r="AT7" s="28"/>
    </row>
    <row r="8" spans="1:48" ht="23.25" customHeight="1" x14ac:dyDescent="0.15">
      <c r="R8" s="32" t="s">
        <v>78</v>
      </c>
      <c r="S8" s="32"/>
      <c r="T8" s="32"/>
      <c r="U8" s="32"/>
      <c r="V8" s="32"/>
      <c r="W8" s="32"/>
      <c r="X8" s="32"/>
      <c r="Y8" s="33"/>
      <c r="Z8" s="33"/>
      <c r="AA8" s="33"/>
      <c r="AB8" s="33"/>
      <c r="AC8" s="33"/>
      <c r="AD8" s="33"/>
      <c r="AE8" s="33"/>
      <c r="AF8" s="33"/>
      <c r="AG8" s="33"/>
      <c r="AH8" s="33"/>
      <c r="AI8" s="33"/>
      <c r="AJ8" s="33"/>
      <c r="AN8" s="28"/>
      <c r="AO8" s="28"/>
      <c r="AP8" s="28"/>
      <c r="AQ8" s="28"/>
      <c r="AR8" s="28"/>
      <c r="AS8" s="28"/>
      <c r="AT8" s="28"/>
    </row>
    <row r="9" spans="1:48" ht="23.25" customHeight="1" x14ac:dyDescent="0.15">
      <c r="R9" s="15"/>
      <c r="S9" s="15"/>
      <c r="T9" s="15"/>
      <c r="U9" s="15"/>
      <c r="V9" s="15"/>
      <c r="W9" s="15"/>
      <c r="X9" s="15"/>
      <c r="Y9" s="33"/>
      <c r="Z9" s="33"/>
      <c r="AA9" s="33"/>
      <c r="AB9" s="33"/>
      <c r="AC9" s="33"/>
      <c r="AD9" s="33"/>
      <c r="AE9" s="33"/>
      <c r="AF9" s="33"/>
      <c r="AG9" s="33"/>
      <c r="AH9" s="33"/>
      <c r="AI9" s="33"/>
      <c r="AJ9" s="33"/>
      <c r="AN9" s="28"/>
      <c r="AO9" s="28"/>
      <c r="AP9" s="28"/>
      <c r="AQ9" s="28"/>
      <c r="AR9" s="28"/>
      <c r="AS9" s="28"/>
      <c r="AT9" s="28"/>
    </row>
    <row r="10" spans="1:48" ht="23.25" customHeight="1" x14ac:dyDescent="0.15">
      <c r="R10" s="32" t="s">
        <v>79</v>
      </c>
      <c r="S10" s="32"/>
      <c r="T10" s="32"/>
      <c r="U10" s="32"/>
      <c r="V10" s="32"/>
      <c r="W10" s="32"/>
      <c r="X10" s="32"/>
      <c r="Y10" s="34"/>
      <c r="Z10" s="34"/>
      <c r="AA10" s="34"/>
      <c r="AB10" s="34"/>
      <c r="AC10" s="34"/>
      <c r="AD10" s="34"/>
      <c r="AE10" s="34"/>
      <c r="AF10" s="34"/>
      <c r="AG10" s="34"/>
      <c r="AH10" s="34"/>
      <c r="AI10" s="34"/>
      <c r="AJ10" s="34"/>
      <c r="AN10" s="28"/>
      <c r="AO10" s="28"/>
      <c r="AP10" s="28"/>
      <c r="AQ10" s="28"/>
      <c r="AR10" s="28"/>
      <c r="AS10" s="28"/>
      <c r="AT10" s="28"/>
    </row>
    <row r="11" spans="1:48" ht="23.25" customHeight="1" x14ac:dyDescent="0.15">
      <c r="Y11" s="34"/>
      <c r="Z11" s="34"/>
      <c r="AA11" s="34"/>
      <c r="AB11" s="34"/>
      <c r="AC11" s="34"/>
      <c r="AD11" s="34"/>
      <c r="AE11" s="34"/>
      <c r="AF11" s="34"/>
      <c r="AG11" s="34"/>
      <c r="AH11" s="34"/>
      <c r="AI11" s="34"/>
      <c r="AJ11" s="34"/>
      <c r="AN11" s="28"/>
      <c r="AO11" s="28"/>
      <c r="AP11" s="28"/>
      <c r="AQ11" s="28"/>
      <c r="AR11" s="28"/>
      <c r="AS11" s="28"/>
      <c r="AT11" s="28"/>
    </row>
    <row r="12" spans="1:48" ht="16.5" customHeight="1" x14ac:dyDescent="0.15"/>
    <row r="13" spans="1:48" ht="22.5" customHeight="1" x14ac:dyDescent="0.15">
      <c r="A13" s="35" t="s">
        <v>82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row>
    <row r="14" spans="1:48" ht="21" customHeight="1" x14ac:dyDescent="0.15">
      <c r="A14" s="9" t="s">
        <v>40</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48" ht="16.5" customHeight="1" x14ac:dyDescent="0.15">
      <c r="A15" s="8"/>
      <c r="B15" s="8" t="s">
        <v>41</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P15" s="7" t="s">
        <v>42</v>
      </c>
    </row>
    <row r="16" spans="1:48" ht="16.5" customHeight="1" x14ac:dyDescent="0.15">
      <c r="A16" s="8"/>
      <c r="B16" s="8" t="s">
        <v>35</v>
      </c>
      <c r="C16" s="8"/>
      <c r="D16" s="8"/>
      <c r="E16" s="36">
        <v>0</v>
      </c>
      <c r="F16" s="37"/>
      <c r="G16" s="37"/>
      <c r="H16" s="37"/>
      <c r="I16" s="37"/>
      <c r="J16" s="37"/>
      <c r="K16" s="37"/>
      <c r="L16" s="37"/>
      <c r="M16" s="37"/>
      <c r="N16" s="8" t="s">
        <v>43</v>
      </c>
      <c r="O16" s="8"/>
      <c r="P16" s="8"/>
      <c r="Q16" s="8"/>
      <c r="R16" s="8"/>
      <c r="S16" s="8"/>
      <c r="T16" s="8"/>
      <c r="U16" s="8"/>
      <c r="V16" s="8"/>
      <c r="W16" s="8"/>
      <c r="X16" s="8"/>
      <c r="Y16" s="8"/>
      <c r="Z16" s="8"/>
      <c r="AA16" s="8"/>
      <c r="AB16" s="8"/>
      <c r="AC16" s="8"/>
      <c r="AD16" s="8"/>
      <c r="AE16" s="8"/>
      <c r="AF16" s="8"/>
      <c r="AG16" s="8"/>
      <c r="AH16" s="8"/>
      <c r="AI16" s="8"/>
      <c r="AJ16" s="8"/>
      <c r="AK16" s="8"/>
    </row>
    <row r="17" spans="1:37" ht="16.5" customHeight="1" x14ac:dyDescent="0.15">
      <c r="A17" s="8"/>
      <c r="B17" s="8" t="s">
        <v>69</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16.5" customHeight="1" x14ac:dyDescent="0.15"/>
    <row r="19" spans="1:37" ht="20.25" customHeight="1" x14ac:dyDescent="0.15">
      <c r="R19" s="7" t="s">
        <v>27</v>
      </c>
    </row>
    <row r="20" spans="1:37" ht="16.5" customHeight="1" x14ac:dyDescent="0.15"/>
    <row r="21" spans="1:37" ht="21" customHeight="1" x14ac:dyDescent="0.15">
      <c r="B21" s="7">
        <v>1</v>
      </c>
      <c r="D21" s="7" t="s">
        <v>28</v>
      </c>
      <c r="K21" s="38" t="s">
        <v>44</v>
      </c>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9"/>
    </row>
    <row r="22" spans="1:37" ht="21" customHeight="1" x14ac:dyDescent="0.15">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9"/>
    </row>
    <row r="23" spans="1:37" ht="39.75" customHeight="1" x14ac:dyDescent="0.15">
      <c r="B23" s="15">
        <v>2</v>
      </c>
      <c r="C23" s="8"/>
      <c r="D23" s="15" t="s">
        <v>36</v>
      </c>
      <c r="E23" s="8"/>
      <c r="F23" s="8"/>
      <c r="K23" s="39" t="s">
        <v>45</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9"/>
    </row>
    <row r="24" spans="1:37" ht="21" customHeight="1" x14ac:dyDescent="0.15">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7" ht="21" customHeight="1" x14ac:dyDescent="0.15">
      <c r="B25" s="7">
        <v>3</v>
      </c>
      <c r="D25" s="7" t="s">
        <v>46</v>
      </c>
      <c r="O25" s="40">
        <v>0</v>
      </c>
      <c r="P25" s="40"/>
      <c r="Q25" s="40"/>
      <c r="R25" s="40"/>
      <c r="S25" s="40"/>
      <c r="T25" s="40"/>
      <c r="U25" s="40"/>
      <c r="V25" s="40"/>
      <c r="W25" s="40"/>
      <c r="X25" s="40"/>
      <c r="Y25" s="40"/>
      <c r="Z25" s="7" t="s">
        <v>47</v>
      </c>
    </row>
    <row r="26" spans="1:37" ht="21" customHeight="1" x14ac:dyDescent="0.15"/>
    <row r="27" spans="1:37" ht="21" customHeight="1" x14ac:dyDescent="0.15">
      <c r="B27" s="7">
        <v>4</v>
      </c>
      <c r="D27" s="7" t="s">
        <v>29</v>
      </c>
      <c r="O27" s="7" t="s">
        <v>48</v>
      </c>
    </row>
    <row r="28" spans="1:37" ht="21" customHeight="1" x14ac:dyDescent="0.15"/>
    <row r="29" spans="1:37" ht="21" customHeight="1" x14ac:dyDescent="0.15">
      <c r="B29" s="7">
        <v>5</v>
      </c>
      <c r="D29" s="7" t="s">
        <v>30</v>
      </c>
      <c r="O29" s="7" t="s">
        <v>37</v>
      </c>
      <c r="T29" s="29" t="s">
        <v>83</v>
      </c>
      <c r="U29" s="29"/>
      <c r="V29" s="29"/>
      <c r="W29" s="29"/>
      <c r="X29" s="29"/>
      <c r="Y29" s="29"/>
      <c r="Z29" s="29"/>
      <c r="AA29" s="29"/>
      <c r="AB29" s="29"/>
    </row>
    <row r="30" spans="1:37" ht="21" customHeight="1" x14ac:dyDescent="0.15">
      <c r="O30" s="7" t="s">
        <v>31</v>
      </c>
      <c r="T30" s="30" t="s">
        <v>84</v>
      </c>
      <c r="U30" s="30"/>
      <c r="V30" s="30"/>
      <c r="W30" s="30"/>
      <c r="X30" s="30"/>
      <c r="Y30" s="30"/>
      <c r="Z30" s="30"/>
      <c r="AA30" s="30"/>
      <c r="AB30" s="30"/>
    </row>
    <row r="31" spans="1:37" ht="21" customHeight="1" x14ac:dyDescent="0.15"/>
    <row r="32" spans="1:37" ht="21" customHeight="1" x14ac:dyDescent="0.15">
      <c r="B32" s="7">
        <v>6</v>
      </c>
      <c r="D32" s="7" t="s">
        <v>32</v>
      </c>
      <c r="O32" s="7" t="s">
        <v>49</v>
      </c>
    </row>
    <row r="33" spans="2:36" ht="21" customHeight="1" x14ac:dyDescent="0.15"/>
    <row r="34" spans="2:36" ht="21" customHeight="1" x14ac:dyDescent="0.15">
      <c r="B34" s="7">
        <v>7</v>
      </c>
      <c r="D34" s="7" t="s">
        <v>33</v>
      </c>
    </row>
    <row r="35" spans="2:36" ht="16.5" customHeight="1" x14ac:dyDescent="0.15"/>
    <row r="36" spans="2:36" ht="24" customHeight="1" x14ac:dyDescent="0.15">
      <c r="C36" s="27" t="s">
        <v>50</v>
      </c>
      <c r="D36" s="27"/>
      <c r="E36" s="27"/>
      <c r="F36" s="27"/>
      <c r="G36" s="27"/>
      <c r="H36" s="26"/>
      <c r="I36" s="26"/>
      <c r="J36" s="26"/>
      <c r="K36" s="26"/>
      <c r="L36" s="26"/>
      <c r="M36" s="26"/>
      <c r="N36" s="26"/>
      <c r="O36" s="26"/>
      <c r="P36" s="26"/>
      <c r="Q36" s="26"/>
      <c r="R36" s="26"/>
      <c r="S36" s="26"/>
      <c r="T36" s="27" t="s">
        <v>80</v>
      </c>
      <c r="U36" s="27"/>
      <c r="V36" s="27"/>
      <c r="W36" s="27"/>
      <c r="X36" s="27"/>
      <c r="Y36" s="27"/>
      <c r="Z36" s="26"/>
      <c r="AA36" s="26"/>
      <c r="AB36" s="26"/>
      <c r="AC36" s="26"/>
      <c r="AD36" s="26"/>
      <c r="AE36" s="26"/>
      <c r="AF36" s="26"/>
      <c r="AG36" s="26"/>
      <c r="AH36" s="26"/>
      <c r="AI36" s="26"/>
      <c r="AJ36" s="26"/>
    </row>
    <row r="37" spans="2:36" ht="24" customHeight="1" x14ac:dyDescent="0.15">
      <c r="C37" s="27" t="s">
        <v>51</v>
      </c>
      <c r="D37" s="27"/>
      <c r="E37" s="27"/>
      <c r="F37" s="27"/>
      <c r="G37" s="27"/>
      <c r="H37" s="26"/>
      <c r="I37" s="26"/>
      <c r="J37" s="26"/>
      <c r="K37" s="26"/>
      <c r="L37" s="26"/>
      <c r="M37" s="26"/>
      <c r="N37" s="26"/>
      <c r="O37" s="26"/>
      <c r="P37" s="26"/>
      <c r="Q37" s="26"/>
      <c r="R37" s="26"/>
      <c r="S37" s="26"/>
      <c r="T37" s="27" t="s">
        <v>80</v>
      </c>
      <c r="U37" s="27"/>
      <c r="V37" s="27"/>
      <c r="W37" s="27"/>
      <c r="X37" s="27"/>
      <c r="Y37" s="27"/>
      <c r="Z37" s="26"/>
      <c r="AA37" s="26"/>
      <c r="AB37" s="26"/>
      <c r="AC37" s="26"/>
      <c r="AD37" s="26"/>
      <c r="AE37" s="26"/>
      <c r="AF37" s="26"/>
      <c r="AG37" s="26"/>
      <c r="AH37" s="26"/>
      <c r="AI37" s="26"/>
      <c r="AJ37" s="26"/>
    </row>
  </sheetData>
  <mergeCells count="23">
    <mergeCell ref="AN4:AT11"/>
    <mergeCell ref="T29:AB29"/>
    <mergeCell ref="T30:AB30"/>
    <mergeCell ref="C36:G36"/>
    <mergeCell ref="AA2:AI2"/>
    <mergeCell ref="R6:X6"/>
    <mergeCell ref="Y6:AJ7"/>
    <mergeCell ref="R8:X8"/>
    <mergeCell ref="Y8:AJ9"/>
    <mergeCell ref="R10:X10"/>
    <mergeCell ref="Y10:AJ11"/>
    <mergeCell ref="A13:AJ13"/>
    <mergeCell ref="E16:M16"/>
    <mergeCell ref="K21:AI21"/>
    <mergeCell ref="K23:AI23"/>
    <mergeCell ref="O25:Y25"/>
    <mergeCell ref="H36:S36"/>
    <mergeCell ref="T36:Y36"/>
    <mergeCell ref="Z36:AJ36"/>
    <mergeCell ref="C37:G37"/>
    <mergeCell ref="H37:S37"/>
    <mergeCell ref="T37:Y37"/>
    <mergeCell ref="Z37:AJ37"/>
  </mergeCells>
  <phoneticPr fontId="11"/>
  <pageMargins left="0.74803149606299213" right="0.74803149606299213" top="0.98425196850393704" bottom="0.98425196850393704" header="0.51181102362204722" footer="0.51181102362204722"/>
  <pageSetup paperSize="9" orientation="portrait" horizontalDpi="400" verticalDpi="400" r:id="rId1"/>
  <headerFooter alignWithMargins="0">
    <oddHeader>&amp;R&amp;"-,太字"&amp;16記入例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23"/>
  <sheetViews>
    <sheetView view="pageBreakPreview" topLeftCell="A10" zoomScale="80" zoomScaleNormal="100" zoomScaleSheetLayoutView="80" workbookViewId="0">
      <selection activeCell="A3" sqref="A3"/>
    </sheetView>
  </sheetViews>
  <sheetFormatPr defaultRowHeight="13.5" x14ac:dyDescent="0.15"/>
  <cols>
    <col min="1" max="3" width="9.875" customWidth="1"/>
    <col min="4" max="4" width="18.875" customWidth="1"/>
    <col min="5" max="5" width="15.5" customWidth="1"/>
    <col min="6" max="18" width="11" customWidth="1"/>
    <col min="258" max="260" width="9.875" customWidth="1"/>
    <col min="261" max="261" width="18.875" customWidth="1"/>
    <col min="262" max="262" width="15.5" customWidth="1"/>
    <col min="263" max="274" width="11" customWidth="1"/>
    <col min="514" max="516" width="9.875" customWidth="1"/>
    <col min="517" max="517" width="18.875" customWidth="1"/>
    <col min="518" max="518" width="15.5" customWidth="1"/>
    <col min="519" max="530" width="11" customWidth="1"/>
    <col min="770" max="772" width="9.875" customWidth="1"/>
    <col min="773" max="773" width="18.875" customWidth="1"/>
    <col min="774" max="774" width="15.5" customWidth="1"/>
    <col min="775" max="786" width="11" customWidth="1"/>
    <col min="1026" max="1028" width="9.875" customWidth="1"/>
    <col min="1029" max="1029" width="18.875" customWidth="1"/>
    <col min="1030" max="1030" width="15.5" customWidth="1"/>
    <col min="1031" max="1042" width="11" customWidth="1"/>
    <col min="1282" max="1284" width="9.875" customWidth="1"/>
    <col min="1285" max="1285" width="18.875" customWidth="1"/>
    <col min="1286" max="1286" width="15.5" customWidth="1"/>
    <col min="1287" max="1298" width="11" customWidth="1"/>
    <col min="1538" max="1540" width="9.875" customWidth="1"/>
    <col min="1541" max="1541" width="18.875" customWidth="1"/>
    <col min="1542" max="1542" width="15.5" customWidth="1"/>
    <col min="1543" max="1554" width="11" customWidth="1"/>
    <col min="1794" max="1796" width="9.875" customWidth="1"/>
    <col min="1797" max="1797" width="18.875" customWidth="1"/>
    <col min="1798" max="1798" width="15.5" customWidth="1"/>
    <col min="1799" max="1810" width="11" customWidth="1"/>
    <col min="2050" max="2052" width="9.875" customWidth="1"/>
    <col min="2053" max="2053" width="18.875" customWidth="1"/>
    <col min="2054" max="2054" width="15.5" customWidth="1"/>
    <col min="2055" max="2066" width="11" customWidth="1"/>
    <col min="2306" max="2308" width="9.875" customWidth="1"/>
    <col min="2309" max="2309" width="18.875" customWidth="1"/>
    <col min="2310" max="2310" width="15.5" customWidth="1"/>
    <col min="2311" max="2322" width="11" customWidth="1"/>
    <col min="2562" max="2564" width="9.875" customWidth="1"/>
    <col min="2565" max="2565" width="18.875" customWidth="1"/>
    <col min="2566" max="2566" width="15.5" customWidth="1"/>
    <col min="2567" max="2578" width="11" customWidth="1"/>
    <col min="2818" max="2820" width="9.875" customWidth="1"/>
    <col min="2821" max="2821" width="18.875" customWidth="1"/>
    <col min="2822" max="2822" width="15.5" customWidth="1"/>
    <col min="2823" max="2834" width="11" customWidth="1"/>
    <col min="3074" max="3076" width="9.875" customWidth="1"/>
    <col min="3077" max="3077" width="18.875" customWidth="1"/>
    <col min="3078" max="3078" width="15.5" customWidth="1"/>
    <col min="3079" max="3090" width="11" customWidth="1"/>
    <col min="3330" max="3332" width="9.875" customWidth="1"/>
    <col min="3333" max="3333" width="18.875" customWidth="1"/>
    <col min="3334" max="3334" width="15.5" customWidth="1"/>
    <col min="3335" max="3346" width="11" customWidth="1"/>
    <col min="3586" max="3588" width="9.875" customWidth="1"/>
    <col min="3589" max="3589" width="18.875" customWidth="1"/>
    <col min="3590" max="3590" width="15.5" customWidth="1"/>
    <col min="3591" max="3602" width="11" customWidth="1"/>
    <col min="3842" max="3844" width="9.875" customWidth="1"/>
    <col min="3845" max="3845" width="18.875" customWidth="1"/>
    <col min="3846" max="3846" width="15.5" customWidth="1"/>
    <col min="3847" max="3858" width="11" customWidth="1"/>
    <col min="4098" max="4100" width="9.875" customWidth="1"/>
    <col min="4101" max="4101" width="18.875" customWidth="1"/>
    <col min="4102" max="4102" width="15.5" customWidth="1"/>
    <col min="4103" max="4114" width="11" customWidth="1"/>
    <col min="4354" max="4356" width="9.875" customWidth="1"/>
    <col min="4357" max="4357" width="18.875" customWidth="1"/>
    <col min="4358" max="4358" width="15.5" customWidth="1"/>
    <col min="4359" max="4370" width="11" customWidth="1"/>
    <col min="4610" max="4612" width="9.875" customWidth="1"/>
    <col min="4613" max="4613" width="18.875" customWidth="1"/>
    <col min="4614" max="4614" width="15.5" customWidth="1"/>
    <col min="4615" max="4626" width="11" customWidth="1"/>
    <col min="4866" max="4868" width="9.875" customWidth="1"/>
    <col min="4869" max="4869" width="18.875" customWidth="1"/>
    <col min="4870" max="4870" width="15.5" customWidth="1"/>
    <col min="4871" max="4882" width="11" customWidth="1"/>
    <col min="5122" max="5124" width="9.875" customWidth="1"/>
    <col min="5125" max="5125" width="18.875" customWidth="1"/>
    <col min="5126" max="5126" width="15.5" customWidth="1"/>
    <col min="5127" max="5138" width="11" customWidth="1"/>
    <col min="5378" max="5380" width="9.875" customWidth="1"/>
    <col min="5381" max="5381" width="18.875" customWidth="1"/>
    <col min="5382" max="5382" width="15.5" customWidth="1"/>
    <col min="5383" max="5394" width="11" customWidth="1"/>
    <col min="5634" max="5636" width="9.875" customWidth="1"/>
    <col min="5637" max="5637" width="18.875" customWidth="1"/>
    <col min="5638" max="5638" width="15.5" customWidth="1"/>
    <col min="5639" max="5650" width="11" customWidth="1"/>
    <col min="5890" max="5892" width="9.875" customWidth="1"/>
    <col min="5893" max="5893" width="18.875" customWidth="1"/>
    <col min="5894" max="5894" width="15.5" customWidth="1"/>
    <col min="5895" max="5906" width="11" customWidth="1"/>
    <col min="6146" max="6148" width="9.875" customWidth="1"/>
    <col min="6149" max="6149" width="18.875" customWidth="1"/>
    <col min="6150" max="6150" width="15.5" customWidth="1"/>
    <col min="6151" max="6162" width="11" customWidth="1"/>
    <col min="6402" max="6404" width="9.875" customWidth="1"/>
    <col min="6405" max="6405" width="18.875" customWidth="1"/>
    <col min="6406" max="6406" width="15.5" customWidth="1"/>
    <col min="6407" max="6418" width="11" customWidth="1"/>
    <col min="6658" max="6660" width="9.875" customWidth="1"/>
    <col min="6661" max="6661" width="18.875" customWidth="1"/>
    <col min="6662" max="6662" width="15.5" customWidth="1"/>
    <col min="6663" max="6674" width="11" customWidth="1"/>
    <col min="6914" max="6916" width="9.875" customWidth="1"/>
    <col min="6917" max="6917" width="18.875" customWidth="1"/>
    <col min="6918" max="6918" width="15.5" customWidth="1"/>
    <col min="6919" max="6930" width="11" customWidth="1"/>
    <col min="7170" max="7172" width="9.875" customWidth="1"/>
    <col min="7173" max="7173" width="18.875" customWidth="1"/>
    <col min="7174" max="7174" width="15.5" customWidth="1"/>
    <col min="7175" max="7186" width="11" customWidth="1"/>
    <col min="7426" max="7428" width="9.875" customWidth="1"/>
    <col min="7429" max="7429" width="18.875" customWidth="1"/>
    <col min="7430" max="7430" width="15.5" customWidth="1"/>
    <col min="7431" max="7442" width="11" customWidth="1"/>
    <col min="7682" max="7684" width="9.875" customWidth="1"/>
    <col min="7685" max="7685" width="18.875" customWidth="1"/>
    <col min="7686" max="7686" width="15.5" customWidth="1"/>
    <col min="7687" max="7698" width="11" customWidth="1"/>
    <col min="7938" max="7940" width="9.875" customWidth="1"/>
    <col min="7941" max="7941" width="18.875" customWidth="1"/>
    <col min="7942" max="7942" width="15.5" customWidth="1"/>
    <col min="7943" max="7954" width="11" customWidth="1"/>
    <col min="8194" max="8196" width="9.875" customWidth="1"/>
    <col min="8197" max="8197" width="18.875" customWidth="1"/>
    <col min="8198" max="8198" width="15.5" customWidth="1"/>
    <col min="8199" max="8210" width="11" customWidth="1"/>
    <col min="8450" max="8452" width="9.875" customWidth="1"/>
    <col min="8453" max="8453" width="18.875" customWidth="1"/>
    <col min="8454" max="8454" width="15.5" customWidth="1"/>
    <col min="8455" max="8466" width="11" customWidth="1"/>
    <col min="8706" max="8708" width="9.875" customWidth="1"/>
    <col min="8709" max="8709" width="18.875" customWidth="1"/>
    <col min="8710" max="8710" width="15.5" customWidth="1"/>
    <col min="8711" max="8722" width="11" customWidth="1"/>
    <col min="8962" max="8964" width="9.875" customWidth="1"/>
    <col min="8965" max="8965" width="18.875" customWidth="1"/>
    <col min="8966" max="8966" width="15.5" customWidth="1"/>
    <col min="8967" max="8978" width="11" customWidth="1"/>
    <col min="9218" max="9220" width="9.875" customWidth="1"/>
    <col min="9221" max="9221" width="18.875" customWidth="1"/>
    <col min="9222" max="9222" width="15.5" customWidth="1"/>
    <col min="9223" max="9234" width="11" customWidth="1"/>
    <col min="9474" max="9476" width="9.875" customWidth="1"/>
    <col min="9477" max="9477" width="18.875" customWidth="1"/>
    <col min="9478" max="9478" width="15.5" customWidth="1"/>
    <col min="9479" max="9490" width="11" customWidth="1"/>
    <col min="9730" max="9732" width="9.875" customWidth="1"/>
    <col min="9733" max="9733" width="18.875" customWidth="1"/>
    <col min="9734" max="9734" width="15.5" customWidth="1"/>
    <col min="9735" max="9746" width="11" customWidth="1"/>
    <col min="9986" max="9988" width="9.875" customWidth="1"/>
    <col min="9989" max="9989" width="18.875" customWidth="1"/>
    <col min="9990" max="9990" width="15.5" customWidth="1"/>
    <col min="9991" max="10002" width="11" customWidth="1"/>
    <col min="10242" max="10244" width="9.875" customWidth="1"/>
    <col min="10245" max="10245" width="18.875" customWidth="1"/>
    <col min="10246" max="10246" width="15.5" customWidth="1"/>
    <col min="10247" max="10258" width="11" customWidth="1"/>
    <col min="10498" max="10500" width="9.875" customWidth="1"/>
    <col min="10501" max="10501" width="18.875" customWidth="1"/>
    <col min="10502" max="10502" width="15.5" customWidth="1"/>
    <col min="10503" max="10514" width="11" customWidth="1"/>
    <col min="10754" max="10756" width="9.875" customWidth="1"/>
    <col min="10757" max="10757" width="18.875" customWidth="1"/>
    <col min="10758" max="10758" width="15.5" customWidth="1"/>
    <col min="10759" max="10770" width="11" customWidth="1"/>
    <col min="11010" max="11012" width="9.875" customWidth="1"/>
    <col min="11013" max="11013" width="18.875" customWidth="1"/>
    <col min="11014" max="11014" width="15.5" customWidth="1"/>
    <col min="11015" max="11026" width="11" customWidth="1"/>
    <col min="11266" max="11268" width="9.875" customWidth="1"/>
    <col min="11269" max="11269" width="18.875" customWidth="1"/>
    <col min="11270" max="11270" width="15.5" customWidth="1"/>
    <col min="11271" max="11282" width="11" customWidth="1"/>
    <col min="11522" max="11524" width="9.875" customWidth="1"/>
    <col min="11525" max="11525" width="18.875" customWidth="1"/>
    <col min="11526" max="11526" width="15.5" customWidth="1"/>
    <col min="11527" max="11538" width="11" customWidth="1"/>
    <col min="11778" max="11780" width="9.875" customWidth="1"/>
    <col min="11781" max="11781" width="18.875" customWidth="1"/>
    <col min="11782" max="11782" width="15.5" customWidth="1"/>
    <col min="11783" max="11794" width="11" customWidth="1"/>
    <col min="12034" max="12036" width="9.875" customWidth="1"/>
    <col min="12037" max="12037" width="18.875" customWidth="1"/>
    <col min="12038" max="12038" width="15.5" customWidth="1"/>
    <col min="12039" max="12050" width="11" customWidth="1"/>
    <col min="12290" max="12292" width="9.875" customWidth="1"/>
    <col min="12293" max="12293" width="18.875" customWidth="1"/>
    <col min="12294" max="12294" width="15.5" customWidth="1"/>
    <col min="12295" max="12306" width="11" customWidth="1"/>
    <col min="12546" max="12548" width="9.875" customWidth="1"/>
    <col min="12549" max="12549" width="18.875" customWidth="1"/>
    <col min="12550" max="12550" width="15.5" customWidth="1"/>
    <col min="12551" max="12562" width="11" customWidth="1"/>
    <col min="12802" max="12804" width="9.875" customWidth="1"/>
    <col min="12805" max="12805" width="18.875" customWidth="1"/>
    <col min="12806" max="12806" width="15.5" customWidth="1"/>
    <col min="12807" max="12818" width="11" customWidth="1"/>
    <col min="13058" max="13060" width="9.875" customWidth="1"/>
    <col min="13061" max="13061" width="18.875" customWidth="1"/>
    <col min="13062" max="13062" width="15.5" customWidth="1"/>
    <col min="13063" max="13074" width="11" customWidth="1"/>
    <col min="13314" max="13316" width="9.875" customWidth="1"/>
    <col min="13317" max="13317" width="18.875" customWidth="1"/>
    <col min="13318" max="13318" width="15.5" customWidth="1"/>
    <col min="13319" max="13330" width="11" customWidth="1"/>
    <col min="13570" max="13572" width="9.875" customWidth="1"/>
    <col min="13573" max="13573" width="18.875" customWidth="1"/>
    <col min="13574" max="13574" width="15.5" customWidth="1"/>
    <col min="13575" max="13586" width="11" customWidth="1"/>
    <col min="13826" max="13828" width="9.875" customWidth="1"/>
    <col min="13829" max="13829" width="18.875" customWidth="1"/>
    <col min="13830" max="13830" width="15.5" customWidth="1"/>
    <col min="13831" max="13842" width="11" customWidth="1"/>
    <col min="14082" max="14084" width="9.875" customWidth="1"/>
    <col min="14085" max="14085" width="18.875" customWidth="1"/>
    <col min="14086" max="14086" width="15.5" customWidth="1"/>
    <col min="14087" max="14098" width="11" customWidth="1"/>
    <col min="14338" max="14340" width="9.875" customWidth="1"/>
    <col min="14341" max="14341" width="18.875" customWidth="1"/>
    <col min="14342" max="14342" width="15.5" customWidth="1"/>
    <col min="14343" max="14354" width="11" customWidth="1"/>
    <col min="14594" max="14596" width="9.875" customWidth="1"/>
    <col min="14597" max="14597" width="18.875" customWidth="1"/>
    <col min="14598" max="14598" width="15.5" customWidth="1"/>
    <col min="14599" max="14610" width="11" customWidth="1"/>
    <col min="14850" max="14852" width="9.875" customWidth="1"/>
    <col min="14853" max="14853" width="18.875" customWidth="1"/>
    <col min="14854" max="14854" width="15.5" customWidth="1"/>
    <col min="14855" max="14866" width="11" customWidth="1"/>
    <col min="15106" max="15108" width="9.875" customWidth="1"/>
    <col min="15109" max="15109" width="18.875" customWidth="1"/>
    <col min="15110" max="15110" width="15.5" customWidth="1"/>
    <col min="15111" max="15122" width="11" customWidth="1"/>
    <col min="15362" max="15364" width="9.875" customWidth="1"/>
    <col min="15365" max="15365" width="18.875" customWidth="1"/>
    <col min="15366" max="15366" width="15.5" customWidth="1"/>
    <col min="15367" max="15378" width="11" customWidth="1"/>
    <col min="15618" max="15620" width="9.875" customWidth="1"/>
    <col min="15621" max="15621" width="18.875" customWidth="1"/>
    <col min="15622" max="15622" width="15.5" customWidth="1"/>
    <col min="15623" max="15634" width="11" customWidth="1"/>
    <col min="15874" max="15876" width="9.875" customWidth="1"/>
    <col min="15877" max="15877" width="18.875" customWidth="1"/>
    <col min="15878" max="15878" width="15.5" customWidth="1"/>
    <col min="15879" max="15890" width="11" customWidth="1"/>
    <col min="16130" max="16132" width="9.875" customWidth="1"/>
    <col min="16133" max="16133" width="18.875" customWidth="1"/>
    <col min="16134" max="16134" width="15.5" customWidth="1"/>
    <col min="16135" max="16146" width="11" customWidth="1"/>
  </cols>
  <sheetData>
    <row r="1" spans="1:18" x14ac:dyDescent="0.15">
      <c r="A1" s="1" t="s">
        <v>52</v>
      </c>
    </row>
    <row r="2" spans="1:18" ht="17.25" x14ac:dyDescent="0.15">
      <c r="A2" s="94" t="s">
        <v>85</v>
      </c>
      <c r="B2" s="94"/>
      <c r="C2" s="94"/>
      <c r="D2" s="94"/>
      <c r="E2" s="94"/>
      <c r="F2" s="94"/>
      <c r="G2" s="94"/>
      <c r="H2" s="94"/>
      <c r="I2" s="94"/>
      <c r="J2" s="94"/>
      <c r="K2" s="94"/>
      <c r="L2" s="94"/>
      <c r="M2" s="94"/>
      <c r="N2" s="94"/>
      <c r="O2" s="94"/>
      <c r="P2" s="94"/>
      <c r="Q2" s="94"/>
      <c r="R2" s="94"/>
    </row>
    <row r="3" spans="1:18" ht="14.25" thickBot="1" x14ac:dyDescent="0.2">
      <c r="A3" s="16" t="s">
        <v>53</v>
      </c>
      <c r="P3" s="4"/>
      <c r="Q3" s="4"/>
      <c r="R3" s="4" t="s">
        <v>54</v>
      </c>
    </row>
    <row r="4" spans="1:18" ht="26.25" customHeight="1" thickTop="1" x14ac:dyDescent="0.15">
      <c r="A4" s="95" t="s">
        <v>0</v>
      </c>
      <c r="B4" s="96" t="s">
        <v>1</v>
      </c>
      <c r="C4" s="97" t="s">
        <v>55</v>
      </c>
      <c r="D4" s="95" t="s">
        <v>2</v>
      </c>
      <c r="E4" s="100" t="s">
        <v>3</v>
      </c>
      <c r="F4" s="101" t="s">
        <v>6</v>
      </c>
      <c r="G4" s="102"/>
      <c r="H4" s="102"/>
      <c r="I4" s="102"/>
      <c r="J4" s="102"/>
      <c r="K4" s="102"/>
      <c r="L4" s="102"/>
      <c r="M4" s="103"/>
      <c r="N4" s="104" t="s">
        <v>76</v>
      </c>
      <c r="O4" s="111" t="s">
        <v>72</v>
      </c>
      <c r="P4" s="106" t="s">
        <v>73</v>
      </c>
      <c r="Q4" s="108" t="s">
        <v>75</v>
      </c>
      <c r="R4" s="106" t="s">
        <v>74</v>
      </c>
    </row>
    <row r="5" spans="1:18" ht="42.75" customHeight="1" x14ac:dyDescent="0.15">
      <c r="A5" s="95"/>
      <c r="B5" s="96"/>
      <c r="C5" s="98"/>
      <c r="D5" s="95"/>
      <c r="E5" s="100"/>
      <c r="F5" s="116" t="s">
        <v>56</v>
      </c>
      <c r="G5" s="118" t="s">
        <v>20</v>
      </c>
      <c r="H5" s="120" t="s">
        <v>21</v>
      </c>
      <c r="I5" s="120" t="s">
        <v>22</v>
      </c>
      <c r="J5" s="122" t="s">
        <v>57</v>
      </c>
      <c r="K5" s="123"/>
      <c r="L5" s="124" t="s">
        <v>23</v>
      </c>
      <c r="M5" s="126" t="s">
        <v>58</v>
      </c>
      <c r="N5" s="105"/>
      <c r="O5" s="112"/>
      <c r="P5" s="107"/>
      <c r="Q5" s="109"/>
      <c r="R5" s="107"/>
    </row>
    <row r="6" spans="1:18" ht="25.5" customHeight="1" x14ac:dyDescent="0.15">
      <c r="A6" s="95"/>
      <c r="B6" s="96"/>
      <c r="C6" s="99"/>
      <c r="D6" s="95"/>
      <c r="E6" s="100"/>
      <c r="F6" s="117"/>
      <c r="G6" s="119"/>
      <c r="H6" s="121"/>
      <c r="I6" s="121"/>
      <c r="J6" s="17" t="s">
        <v>24</v>
      </c>
      <c r="K6" s="18" t="s">
        <v>25</v>
      </c>
      <c r="L6" s="125"/>
      <c r="M6" s="127"/>
      <c r="N6" s="105"/>
      <c r="O6" s="113"/>
      <c r="P6" s="107"/>
      <c r="Q6" s="110"/>
      <c r="R6" s="107"/>
    </row>
    <row r="7" spans="1:18" ht="26.25" customHeight="1" x14ac:dyDescent="0.15">
      <c r="A7" s="77"/>
      <c r="B7" s="79"/>
      <c r="C7" s="81" t="s">
        <v>59</v>
      </c>
      <c r="D7" s="77"/>
      <c r="E7" s="83"/>
      <c r="F7" s="43">
        <f>G7+H7+I7+K7+L7+M7</f>
        <v>0</v>
      </c>
      <c r="G7" s="45"/>
      <c r="H7" s="45"/>
      <c r="I7" s="45"/>
      <c r="J7" s="47">
        <v>0</v>
      </c>
      <c r="K7" s="49">
        <f>MIN(J7,800000)</f>
        <v>0</v>
      </c>
      <c r="L7" s="47"/>
      <c r="M7" s="63"/>
      <c r="N7" s="65">
        <v>0</v>
      </c>
      <c r="O7" s="114">
        <v>0</v>
      </c>
      <c r="P7" s="41">
        <f>F7-N7-O7</f>
        <v>0</v>
      </c>
      <c r="Q7" s="41">
        <f>IF(C7="A",MIN(P7,900000),IF(C7="B",MIN(P7,1100000),IF(C7="",0,0)))</f>
        <v>0</v>
      </c>
      <c r="R7" s="41">
        <f>ROUNDDOWN(Q7/2,-3)</f>
        <v>0</v>
      </c>
    </row>
    <row r="8" spans="1:18" ht="26.25" customHeight="1" x14ac:dyDescent="0.15">
      <c r="A8" s="91"/>
      <c r="B8" s="92"/>
      <c r="C8" s="82"/>
      <c r="D8" s="91"/>
      <c r="E8" s="93"/>
      <c r="F8" s="44"/>
      <c r="G8" s="85"/>
      <c r="H8" s="85"/>
      <c r="I8" s="85"/>
      <c r="J8" s="86"/>
      <c r="K8" s="87"/>
      <c r="L8" s="86"/>
      <c r="M8" s="76"/>
      <c r="N8" s="66"/>
      <c r="O8" s="115"/>
      <c r="P8" s="42"/>
      <c r="Q8" s="42"/>
      <c r="R8" s="42"/>
    </row>
    <row r="9" spans="1:18" ht="26.25" customHeight="1" x14ac:dyDescent="0.15">
      <c r="A9" s="88"/>
      <c r="B9" s="89"/>
      <c r="C9" s="81"/>
      <c r="D9" s="88"/>
      <c r="E9" s="90"/>
      <c r="F9" s="43">
        <f>G9+H9+I9+K9+L9+M9</f>
        <v>0</v>
      </c>
      <c r="G9" s="45"/>
      <c r="H9" s="45"/>
      <c r="I9" s="45"/>
      <c r="J9" s="47">
        <v>0</v>
      </c>
      <c r="K9" s="49">
        <f>MIN(J9,800000)</f>
        <v>0</v>
      </c>
      <c r="L9" s="47"/>
      <c r="M9" s="63"/>
      <c r="N9" s="65"/>
      <c r="O9" s="114"/>
      <c r="P9" s="41">
        <f t="shared" ref="P9" si="0">F9-N9-O9</f>
        <v>0</v>
      </c>
      <c r="Q9" s="41">
        <f t="shared" ref="Q9" si="1">IF(C9="A",MIN(P9,900000),IF(C9="B",MIN(P9,1100000),IF(C9="",0,0)))</f>
        <v>0</v>
      </c>
      <c r="R9" s="41">
        <f t="shared" ref="R9" si="2">ROUNDDOWN(Q9/2,-3)</f>
        <v>0</v>
      </c>
    </row>
    <row r="10" spans="1:18" ht="26.25" customHeight="1" x14ac:dyDescent="0.15">
      <c r="A10" s="78"/>
      <c r="B10" s="80"/>
      <c r="C10" s="82"/>
      <c r="D10" s="78"/>
      <c r="E10" s="84"/>
      <c r="F10" s="44"/>
      <c r="G10" s="85"/>
      <c r="H10" s="85"/>
      <c r="I10" s="85"/>
      <c r="J10" s="86"/>
      <c r="K10" s="87"/>
      <c r="L10" s="86"/>
      <c r="M10" s="76"/>
      <c r="N10" s="66"/>
      <c r="O10" s="115"/>
      <c r="P10" s="42"/>
      <c r="Q10" s="42"/>
      <c r="R10" s="42"/>
    </row>
    <row r="11" spans="1:18" ht="26.25" customHeight="1" x14ac:dyDescent="0.15">
      <c r="A11" s="77"/>
      <c r="B11" s="79"/>
      <c r="C11" s="81"/>
      <c r="D11" s="77"/>
      <c r="E11" s="83"/>
      <c r="F11" s="43">
        <f>G11+H11+I11+K11+L11+M11</f>
        <v>0</v>
      </c>
      <c r="G11" s="45"/>
      <c r="H11" s="45"/>
      <c r="I11" s="45"/>
      <c r="J11" s="47">
        <v>0</v>
      </c>
      <c r="K11" s="49">
        <f>MIN(J11,800000)</f>
        <v>0</v>
      </c>
      <c r="L11" s="47"/>
      <c r="M11" s="63"/>
      <c r="N11" s="65"/>
      <c r="O11" s="114"/>
      <c r="P11" s="41">
        <f t="shared" ref="P11" si="3">F11-N11-O11</f>
        <v>0</v>
      </c>
      <c r="Q11" s="41">
        <f t="shared" ref="Q11" si="4">IF(C11="A",MIN(P11,900000),IF(C11="B",MIN(P11,1100000),IF(C11="",0,0)))</f>
        <v>0</v>
      </c>
      <c r="R11" s="41">
        <f t="shared" ref="R11" si="5">ROUNDDOWN(Q11/2,-3)</f>
        <v>0</v>
      </c>
    </row>
    <row r="12" spans="1:18" ht="26.25" customHeight="1" x14ac:dyDescent="0.15">
      <c r="A12" s="91"/>
      <c r="B12" s="92"/>
      <c r="C12" s="82"/>
      <c r="D12" s="91"/>
      <c r="E12" s="93"/>
      <c r="F12" s="44"/>
      <c r="G12" s="85"/>
      <c r="H12" s="85"/>
      <c r="I12" s="85"/>
      <c r="J12" s="86"/>
      <c r="K12" s="87"/>
      <c r="L12" s="86"/>
      <c r="M12" s="76"/>
      <c r="N12" s="66"/>
      <c r="O12" s="115"/>
      <c r="P12" s="42"/>
      <c r="Q12" s="42"/>
      <c r="R12" s="42"/>
    </row>
    <row r="13" spans="1:18" ht="26.25" customHeight="1" x14ac:dyDescent="0.15">
      <c r="A13" s="77"/>
      <c r="B13" s="79"/>
      <c r="C13" s="81"/>
      <c r="D13" s="77"/>
      <c r="E13" s="83"/>
      <c r="F13" s="43">
        <f>G13+H13+I13+K13+L13+M13</f>
        <v>0</v>
      </c>
      <c r="G13" s="45"/>
      <c r="H13" s="45"/>
      <c r="I13" s="45"/>
      <c r="J13" s="47">
        <v>0</v>
      </c>
      <c r="K13" s="49">
        <f>MIN(J13,800000)</f>
        <v>0</v>
      </c>
      <c r="L13" s="47"/>
      <c r="M13" s="63"/>
      <c r="N13" s="65"/>
      <c r="O13" s="114"/>
      <c r="P13" s="41">
        <f t="shared" ref="P13" si="6">F13-N13-O13</f>
        <v>0</v>
      </c>
      <c r="Q13" s="41">
        <f t="shared" ref="Q13" si="7">IF(C13="A",MIN(P13,900000),IF(C13="B",MIN(P13,1100000),IF(C13="",0,0)))</f>
        <v>0</v>
      </c>
      <c r="R13" s="41">
        <f>ROUNDDOWN(Q13/2,-3)</f>
        <v>0</v>
      </c>
    </row>
    <row r="14" spans="1:18" ht="26.25" customHeight="1" x14ac:dyDescent="0.15">
      <c r="A14" s="91"/>
      <c r="B14" s="92"/>
      <c r="C14" s="82"/>
      <c r="D14" s="91"/>
      <c r="E14" s="93"/>
      <c r="F14" s="44"/>
      <c r="G14" s="85"/>
      <c r="H14" s="85"/>
      <c r="I14" s="85"/>
      <c r="J14" s="86"/>
      <c r="K14" s="87"/>
      <c r="L14" s="86"/>
      <c r="M14" s="76"/>
      <c r="N14" s="66"/>
      <c r="O14" s="115"/>
      <c r="P14" s="42"/>
      <c r="Q14" s="42"/>
      <c r="R14" s="42"/>
    </row>
    <row r="15" spans="1:18" ht="26.25" customHeight="1" x14ac:dyDescent="0.15">
      <c r="A15" s="88"/>
      <c r="B15" s="89"/>
      <c r="C15" s="81"/>
      <c r="D15" s="88"/>
      <c r="E15" s="90"/>
      <c r="F15" s="43">
        <f>G15+H15+I15+K15+L15+M15</f>
        <v>0</v>
      </c>
      <c r="G15" s="45"/>
      <c r="H15" s="45"/>
      <c r="I15" s="45"/>
      <c r="J15" s="47">
        <v>0</v>
      </c>
      <c r="K15" s="49">
        <f>MIN(J15,800000)</f>
        <v>0</v>
      </c>
      <c r="L15" s="47"/>
      <c r="M15" s="63"/>
      <c r="N15" s="65"/>
      <c r="O15" s="114"/>
      <c r="P15" s="41">
        <f t="shared" ref="P15" si="8">F15-N15-O15</f>
        <v>0</v>
      </c>
      <c r="Q15" s="41">
        <f t="shared" ref="Q15" si="9">IF(C15="A",MIN(P15,900000),IF(C15="B",MIN(P15,1100000),IF(C15="",0,0)))</f>
        <v>0</v>
      </c>
      <c r="R15" s="41">
        <f t="shared" ref="R15" si="10">ROUNDDOWN(Q15/2,-3)</f>
        <v>0</v>
      </c>
    </row>
    <row r="16" spans="1:18" ht="26.25" customHeight="1" x14ac:dyDescent="0.15">
      <c r="A16" s="78"/>
      <c r="B16" s="80"/>
      <c r="C16" s="82"/>
      <c r="D16" s="78"/>
      <c r="E16" s="84"/>
      <c r="F16" s="44"/>
      <c r="G16" s="85"/>
      <c r="H16" s="85"/>
      <c r="I16" s="85"/>
      <c r="J16" s="86"/>
      <c r="K16" s="87"/>
      <c r="L16" s="86"/>
      <c r="M16" s="76"/>
      <c r="N16" s="66"/>
      <c r="O16" s="115"/>
      <c r="P16" s="42"/>
      <c r="Q16" s="42"/>
      <c r="R16" s="42"/>
    </row>
    <row r="17" spans="1:18" ht="26.25" customHeight="1" x14ac:dyDescent="0.15">
      <c r="A17" s="77"/>
      <c r="B17" s="79"/>
      <c r="C17" s="81"/>
      <c r="D17" s="77"/>
      <c r="E17" s="83"/>
      <c r="F17" s="43">
        <f>G17+H17+I17+K17+L17+M17</f>
        <v>0</v>
      </c>
      <c r="G17" s="45"/>
      <c r="H17" s="45"/>
      <c r="I17" s="45"/>
      <c r="J17" s="47">
        <v>0</v>
      </c>
      <c r="K17" s="49">
        <f>MIN(J17,800000)</f>
        <v>0</v>
      </c>
      <c r="L17" s="47"/>
      <c r="M17" s="63"/>
      <c r="N17" s="65"/>
      <c r="O17" s="114"/>
      <c r="P17" s="41">
        <f t="shared" ref="P17" si="11">F17-N17-O17</f>
        <v>0</v>
      </c>
      <c r="Q17" s="41">
        <f t="shared" ref="Q17" si="12">IF(C17="A",MIN(P17,900000),IF(C17="B",MIN(P17,1100000),IF(C17="",0,0)))</f>
        <v>0</v>
      </c>
      <c r="R17" s="41">
        <f t="shared" ref="R17" si="13">ROUNDDOWN(Q17/2,-3)</f>
        <v>0</v>
      </c>
    </row>
    <row r="18" spans="1:18" ht="26.25" customHeight="1" thickBot="1" x14ac:dyDescent="0.2">
      <c r="A18" s="78"/>
      <c r="B18" s="80"/>
      <c r="C18" s="82"/>
      <c r="D18" s="78"/>
      <c r="E18" s="84"/>
      <c r="F18" s="44"/>
      <c r="G18" s="46"/>
      <c r="H18" s="46"/>
      <c r="I18" s="46"/>
      <c r="J18" s="48"/>
      <c r="K18" s="50"/>
      <c r="L18" s="48"/>
      <c r="M18" s="64"/>
      <c r="N18" s="66"/>
      <c r="O18" s="115"/>
      <c r="P18" s="42"/>
      <c r="Q18" s="42"/>
      <c r="R18" s="42"/>
    </row>
    <row r="19" spans="1:18" ht="18.75" customHeight="1" thickTop="1" x14ac:dyDescent="0.15">
      <c r="A19" s="55" t="s">
        <v>4</v>
      </c>
      <c r="B19" s="57"/>
      <c r="C19" s="57"/>
      <c r="D19" s="57"/>
      <c r="E19" s="59"/>
      <c r="F19" s="61">
        <f>G19+H19+I19+K19+L19+M19</f>
        <v>0</v>
      </c>
      <c r="G19" s="51">
        <f t="shared" ref="G19:P19" si="14">SUM(G7:G18)</f>
        <v>0</v>
      </c>
      <c r="H19" s="51">
        <f t="shared" si="14"/>
        <v>0</v>
      </c>
      <c r="I19" s="51">
        <f t="shared" si="14"/>
        <v>0</v>
      </c>
      <c r="J19" s="72">
        <f t="shared" si="14"/>
        <v>0</v>
      </c>
      <c r="K19" s="74">
        <f t="shared" si="14"/>
        <v>0</v>
      </c>
      <c r="L19" s="72">
        <f t="shared" si="14"/>
        <v>0</v>
      </c>
      <c r="M19" s="67">
        <f>SUM(M7:M18)</f>
        <v>0</v>
      </c>
      <c r="N19" s="69">
        <f>SUM(N7:N18)</f>
        <v>0</v>
      </c>
      <c r="O19" s="69">
        <f>SUM(O7:O18)</f>
        <v>0</v>
      </c>
      <c r="P19" s="51">
        <f t="shared" si="14"/>
        <v>0</v>
      </c>
      <c r="Q19" s="51">
        <f>SUM(Q7:Q18)</f>
        <v>0</v>
      </c>
      <c r="R19" s="53">
        <f>SUM(R7:R18)</f>
        <v>0</v>
      </c>
    </row>
    <row r="20" spans="1:18" ht="18.75" customHeight="1" thickBot="1" x14ac:dyDescent="0.2">
      <c r="A20" s="56"/>
      <c r="B20" s="58"/>
      <c r="C20" s="58"/>
      <c r="D20" s="58"/>
      <c r="E20" s="60"/>
      <c r="F20" s="62"/>
      <c r="G20" s="71"/>
      <c r="H20" s="71"/>
      <c r="I20" s="71"/>
      <c r="J20" s="73"/>
      <c r="K20" s="75"/>
      <c r="L20" s="73"/>
      <c r="M20" s="68"/>
      <c r="N20" s="70"/>
      <c r="O20" s="70"/>
      <c r="P20" s="52"/>
      <c r="Q20" s="52"/>
      <c r="R20" s="54"/>
    </row>
    <row r="21" spans="1:18" ht="14.25" thickTop="1" x14ac:dyDescent="0.15">
      <c r="A21" s="2" t="s">
        <v>60</v>
      </c>
    </row>
    <row r="22" spans="1:18" x14ac:dyDescent="0.15">
      <c r="A22" s="2" t="s">
        <v>5</v>
      </c>
    </row>
    <row r="23" spans="1:18" x14ac:dyDescent="0.15">
      <c r="A23" s="19" t="s">
        <v>61</v>
      </c>
    </row>
  </sheetData>
  <sheetProtection algorithmName="SHA-512" hashValue="ZPVVy/Bcqzh7RpgqiapCaYGvGv/5b0GBgkvx7C9sSQP7Dd4mhfW2pxcfG+hw2OObXLYpU85wre7rTAgpNRe6/g==" saltValue="4IpfRJdFoE4gFnR93xS+yA==" spinCount="100000" sheet="1" objects="1" scenarios="1"/>
  <mergeCells count="145">
    <mergeCell ref="O7:O8"/>
    <mergeCell ref="O9:O10"/>
    <mergeCell ref="O11:O12"/>
    <mergeCell ref="O13:O14"/>
    <mergeCell ref="O15:O16"/>
    <mergeCell ref="O17:O18"/>
    <mergeCell ref="O19:O20"/>
    <mergeCell ref="R4:R6"/>
    <mergeCell ref="F5:F6"/>
    <mergeCell ref="G5:G6"/>
    <mergeCell ref="H5:H6"/>
    <mergeCell ref="I5:I6"/>
    <mergeCell ref="J5:K5"/>
    <mergeCell ref="L5:L6"/>
    <mergeCell ref="M5:M6"/>
    <mergeCell ref="M7:M8"/>
    <mergeCell ref="N7:N8"/>
    <mergeCell ref="P7:P8"/>
    <mergeCell ref="Q7:Q8"/>
    <mergeCell ref="R7:R8"/>
    <mergeCell ref="K7:K8"/>
    <mergeCell ref="L7:L8"/>
    <mergeCell ref="L9:L10"/>
    <mergeCell ref="M9:M10"/>
    <mergeCell ref="A2:R2"/>
    <mergeCell ref="A4:A6"/>
    <mergeCell ref="B4:B6"/>
    <mergeCell ref="C4:C6"/>
    <mergeCell ref="D4:D6"/>
    <mergeCell ref="E4:E6"/>
    <mergeCell ref="F4:M4"/>
    <mergeCell ref="N4:N6"/>
    <mergeCell ref="P4:P6"/>
    <mergeCell ref="Q4:Q6"/>
    <mergeCell ref="O4:O6"/>
    <mergeCell ref="A9:A10"/>
    <mergeCell ref="B9:B10"/>
    <mergeCell ref="C9:C10"/>
    <mergeCell ref="D9:D10"/>
    <mergeCell ref="E9:E10"/>
    <mergeCell ref="G7:G8"/>
    <mergeCell ref="H7:H8"/>
    <mergeCell ref="I7:I8"/>
    <mergeCell ref="J7:J8"/>
    <mergeCell ref="A7:A8"/>
    <mergeCell ref="B7:B8"/>
    <mergeCell ref="C7:C8"/>
    <mergeCell ref="D7:D8"/>
    <mergeCell ref="E7:E8"/>
    <mergeCell ref="F7:F8"/>
    <mergeCell ref="N9:N10"/>
    <mergeCell ref="P9:P10"/>
    <mergeCell ref="Q9:Q10"/>
    <mergeCell ref="R9:R10"/>
    <mergeCell ref="F9:F10"/>
    <mergeCell ref="G9:G10"/>
    <mergeCell ref="H9:H10"/>
    <mergeCell ref="I9:I10"/>
    <mergeCell ref="J9:J10"/>
    <mergeCell ref="K9:K10"/>
    <mergeCell ref="M11:M12"/>
    <mergeCell ref="N11:N12"/>
    <mergeCell ref="P11:P12"/>
    <mergeCell ref="Q11:Q12"/>
    <mergeCell ref="R11:R12"/>
    <mergeCell ref="A13:A14"/>
    <mergeCell ref="B13:B14"/>
    <mergeCell ref="C13:C14"/>
    <mergeCell ref="D13:D14"/>
    <mergeCell ref="E13:E14"/>
    <mergeCell ref="G11:G12"/>
    <mergeCell ref="H11:H12"/>
    <mergeCell ref="I11:I12"/>
    <mergeCell ref="J11:J12"/>
    <mergeCell ref="K11:K12"/>
    <mergeCell ref="L11:L12"/>
    <mergeCell ref="A11:A12"/>
    <mergeCell ref="B11:B12"/>
    <mergeCell ref="C11:C12"/>
    <mergeCell ref="D11:D12"/>
    <mergeCell ref="E11:E12"/>
    <mergeCell ref="F11:F12"/>
    <mergeCell ref="L13:L14"/>
    <mergeCell ref="M13:M14"/>
    <mergeCell ref="N13:N14"/>
    <mergeCell ref="P13:P14"/>
    <mergeCell ref="Q13:Q14"/>
    <mergeCell ref="R13:R14"/>
    <mergeCell ref="F13:F14"/>
    <mergeCell ref="G13:G14"/>
    <mergeCell ref="H13:H14"/>
    <mergeCell ref="I13:I14"/>
    <mergeCell ref="J13:J14"/>
    <mergeCell ref="K13:K14"/>
    <mergeCell ref="M15:M16"/>
    <mergeCell ref="N15:N16"/>
    <mergeCell ref="P15:P16"/>
    <mergeCell ref="Q15:Q16"/>
    <mergeCell ref="R15:R16"/>
    <mergeCell ref="A17:A18"/>
    <mergeCell ref="B17:B18"/>
    <mergeCell ref="C17:C18"/>
    <mergeCell ref="D17:D18"/>
    <mergeCell ref="E17:E18"/>
    <mergeCell ref="G15:G16"/>
    <mergeCell ref="H15:H16"/>
    <mergeCell ref="I15:I16"/>
    <mergeCell ref="J15:J16"/>
    <mergeCell ref="K15:K16"/>
    <mergeCell ref="L15:L16"/>
    <mergeCell ref="A15:A16"/>
    <mergeCell ref="B15:B16"/>
    <mergeCell ref="C15:C16"/>
    <mergeCell ref="D15:D16"/>
    <mergeCell ref="E15:E16"/>
    <mergeCell ref="F15:F16"/>
    <mergeCell ref="P17:P18"/>
    <mergeCell ref="Q17:Q18"/>
    <mergeCell ref="A19:A20"/>
    <mergeCell ref="B19:B20"/>
    <mergeCell ref="C19:C20"/>
    <mergeCell ref="D19:D20"/>
    <mergeCell ref="E19:E20"/>
    <mergeCell ref="F19:F20"/>
    <mergeCell ref="L17:L18"/>
    <mergeCell ref="M17:M18"/>
    <mergeCell ref="N17:N18"/>
    <mergeCell ref="M19:M20"/>
    <mergeCell ref="N19:N20"/>
    <mergeCell ref="G19:G20"/>
    <mergeCell ref="H19:H20"/>
    <mergeCell ref="I19:I20"/>
    <mergeCell ref="J19:J20"/>
    <mergeCell ref="K19:K20"/>
    <mergeCell ref="L19:L20"/>
    <mergeCell ref="R17:R18"/>
    <mergeCell ref="F17:F18"/>
    <mergeCell ref="G17:G18"/>
    <mergeCell ref="H17:H18"/>
    <mergeCell ref="I17:I18"/>
    <mergeCell ref="J17:J18"/>
    <mergeCell ref="K17:K18"/>
    <mergeCell ref="P19:P20"/>
    <mergeCell ref="Q19:Q20"/>
    <mergeCell ref="R19:R20"/>
  </mergeCells>
  <phoneticPr fontId="11"/>
  <dataValidations count="2">
    <dataValidation type="list" allowBlank="1" showInputMessage="1" showErrorMessage="1" sqref="C7:C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C65543:C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C131079:C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C196615:C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C262151:C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C327687:C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C393223:C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C458759:C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C524295:C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C589831:C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C655367:C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C720903:C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C786439:C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C851975:C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C917511:C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C983047:C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xr:uid="{00000000-0002-0000-0100-000000000000}">
      <formula1>"A,B,　,"</formula1>
    </dataValidation>
    <dataValidation type="list" allowBlank="1" showInputMessage="1" showErrorMessage="1" sqref="C9:C18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WVL9:WVL18 C65545:C65554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C131081:C131090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C196617:C196626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C262153:C262162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C327689:C327698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C393225:C393234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C458761:C458770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C524297:C524306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C589833:C589842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C655369:C655378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C720905:C720914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C786441:C786450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C851977:C851986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C917513:C917522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C983049:C983058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WVL983049:WVL983058" xr:uid="{00000000-0002-0000-0100-000001000000}">
      <formula1>"A,B"</formula1>
    </dataValidation>
  </dataValidations>
  <printOptions horizontalCentered="1"/>
  <pageMargins left="0.70866141732283472" right="0.51181102362204722" top="1.0236220472440944" bottom="0.35433070866141736" header="0.47244094488188981" footer="0.31496062992125984"/>
  <pageSetup paperSize="9" scale="65" orientation="landscape" cellComments="asDisplayed" r:id="rId1"/>
  <headerFooter>
    <oddHeader>&amp;R&amp;"-,太字"&amp;16記入例</oddHeader>
  </headerFooter>
  <rowBreaks count="1" manualBreakCount="1">
    <brk id="6" max="16" man="1"/>
  </rowBreaks>
  <colBreaks count="1" manualBreakCount="1">
    <brk id="13"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2"/>
  <sheetViews>
    <sheetView view="pageBreakPreview" zoomScaleNormal="100" zoomScaleSheetLayoutView="100" workbookViewId="0">
      <selection activeCell="A3" sqref="A3"/>
    </sheetView>
  </sheetViews>
  <sheetFormatPr defaultRowHeight="13.5" x14ac:dyDescent="0.15"/>
  <cols>
    <col min="1" max="1" width="2.625" style="22" customWidth="1"/>
    <col min="2" max="4" width="29.125" style="22" customWidth="1"/>
    <col min="5" max="257" width="8.75" style="22"/>
    <col min="258" max="260" width="29.125" style="22" customWidth="1"/>
    <col min="261" max="513" width="8.75" style="22"/>
    <col min="514" max="516" width="29.125" style="22" customWidth="1"/>
    <col min="517" max="769" width="8.75" style="22"/>
    <col min="770" max="772" width="29.125" style="22" customWidth="1"/>
    <col min="773" max="1025" width="8.75" style="22"/>
    <col min="1026" max="1028" width="29.125" style="22" customWidth="1"/>
    <col min="1029" max="1281" width="8.75" style="22"/>
    <col min="1282" max="1284" width="29.125" style="22" customWidth="1"/>
    <col min="1285" max="1537" width="8.75" style="22"/>
    <col min="1538" max="1540" width="29.125" style="22" customWidth="1"/>
    <col min="1541" max="1793" width="8.75" style="22"/>
    <col min="1794" max="1796" width="29.125" style="22" customWidth="1"/>
    <col min="1797" max="2049" width="8.75" style="22"/>
    <col min="2050" max="2052" width="29.125" style="22" customWidth="1"/>
    <col min="2053" max="2305" width="8.75" style="22"/>
    <col min="2306" max="2308" width="29.125" style="22" customWidth="1"/>
    <col min="2309" max="2561" width="8.75" style="22"/>
    <col min="2562" max="2564" width="29.125" style="22" customWidth="1"/>
    <col min="2565" max="2817" width="8.75" style="22"/>
    <col min="2818" max="2820" width="29.125" style="22" customWidth="1"/>
    <col min="2821" max="3073" width="8.75" style="22"/>
    <col min="3074" max="3076" width="29.125" style="22" customWidth="1"/>
    <col min="3077" max="3329" width="8.75" style="22"/>
    <col min="3330" max="3332" width="29.125" style="22" customWidth="1"/>
    <col min="3333" max="3585" width="8.75" style="22"/>
    <col min="3586" max="3588" width="29.125" style="22" customWidth="1"/>
    <col min="3589" max="3841" width="8.75" style="22"/>
    <col min="3842" max="3844" width="29.125" style="22" customWidth="1"/>
    <col min="3845" max="4097" width="8.75" style="22"/>
    <col min="4098" max="4100" width="29.125" style="22" customWidth="1"/>
    <col min="4101" max="4353" width="8.75" style="22"/>
    <col min="4354" max="4356" width="29.125" style="22" customWidth="1"/>
    <col min="4357" max="4609" width="8.75" style="22"/>
    <col min="4610" max="4612" width="29.125" style="22" customWidth="1"/>
    <col min="4613" max="4865" width="8.75" style="22"/>
    <col min="4866" max="4868" width="29.125" style="22" customWidth="1"/>
    <col min="4869" max="5121" width="8.75" style="22"/>
    <col min="5122" max="5124" width="29.125" style="22" customWidth="1"/>
    <col min="5125" max="5377" width="8.75" style="22"/>
    <col min="5378" max="5380" width="29.125" style="22" customWidth="1"/>
    <col min="5381" max="5633" width="8.75" style="22"/>
    <col min="5634" max="5636" width="29.125" style="22" customWidth="1"/>
    <col min="5637" max="5889" width="8.75" style="22"/>
    <col min="5890" max="5892" width="29.125" style="22" customWidth="1"/>
    <col min="5893" max="6145" width="8.75" style="22"/>
    <col min="6146" max="6148" width="29.125" style="22" customWidth="1"/>
    <col min="6149" max="6401" width="8.75" style="22"/>
    <col min="6402" max="6404" width="29.125" style="22" customWidth="1"/>
    <col min="6405" max="6657" width="8.75" style="22"/>
    <col min="6658" max="6660" width="29.125" style="22" customWidth="1"/>
    <col min="6661" max="6913" width="8.75" style="22"/>
    <col min="6914" max="6916" width="29.125" style="22" customWidth="1"/>
    <col min="6917" max="7169" width="8.75" style="22"/>
    <col min="7170" max="7172" width="29.125" style="22" customWidth="1"/>
    <col min="7173" max="7425" width="8.75" style="22"/>
    <col min="7426" max="7428" width="29.125" style="22" customWidth="1"/>
    <col min="7429" max="7681" width="8.75" style="22"/>
    <col min="7682" max="7684" width="29.125" style="22" customWidth="1"/>
    <col min="7685" max="7937" width="8.75" style="22"/>
    <col min="7938" max="7940" width="29.125" style="22" customWidth="1"/>
    <col min="7941" max="8193" width="8.75" style="22"/>
    <col min="8194" max="8196" width="29.125" style="22" customWidth="1"/>
    <col min="8197" max="8449" width="8.75" style="22"/>
    <col min="8450" max="8452" width="29.125" style="22" customWidth="1"/>
    <col min="8453" max="8705" width="8.75" style="22"/>
    <col min="8706" max="8708" width="29.125" style="22" customWidth="1"/>
    <col min="8709" max="8961" width="8.75" style="22"/>
    <col min="8962" max="8964" width="29.125" style="22" customWidth="1"/>
    <col min="8965" max="9217" width="8.75" style="22"/>
    <col min="9218" max="9220" width="29.125" style="22" customWidth="1"/>
    <col min="9221" max="9473" width="8.75" style="22"/>
    <col min="9474" max="9476" width="29.125" style="22" customWidth="1"/>
    <col min="9477" max="9729" width="8.75" style="22"/>
    <col min="9730" max="9732" width="29.125" style="22" customWidth="1"/>
    <col min="9733" max="9985" width="8.75" style="22"/>
    <col min="9986" max="9988" width="29.125" style="22" customWidth="1"/>
    <col min="9989" max="10241" width="8.75" style="22"/>
    <col min="10242" max="10244" width="29.125" style="22" customWidth="1"/>
    <col min="10245" max="10497" width="8.75" style="22"/>
    <col min="10498" max="10500" width="29.125" style="22" customWidth="1"/>
    <col min="10501" max="10753" width="8.75" style="22"/>
    <col min="10754" max="10756" width="29.125" style="22" customWidth="1"/>
    <col min="10757" max="11009" width="8.75" style="22"/>
    <col min="11010" max="11012" width="29.125" style="22" customWidth="1"/>
    <col min="11013" max="11265" width="8.75" style="22"/>
    <col min="11266" max="11268" width="29.125" style="22" customWidth="1"/>
    <col min="11269" max="11521" width="8.75" style="22"/>
    <col min="11522" max="11524" width="29.125" style="22" customWidth="1"/>
    <col min="11525" max="11777" width="8.75" style="22"/>
    <col min="11778" max="11780" width="29.125" style="22" customWidth="1"/>
    <col min="11781" max="12033" width="8.75" style="22"/>
    <col min="12034" max="12036" width="29.125" style="22" customWidth="1"/>
    <col min="12037" max="12289" width="8.75" style="22"/>
    <col min="12290" max="12292" width="29.125" style="22" customWidth="1"/>
    <col min="12293" max="12545" width="8.75" style="22"/>
    <col min="12546" max="12548" width="29.125" style="22" customWidth="1"/>
    <col min="12549" max="12801" width="8.75" style="22"/>
    <col min="12802" max="12804" width="29.125" style="22" customWidth="1"/>
    <col min="12805" max="13057" width="8.75" style="22"/>
    <col min="13058" max="13060" width="29.125" style="22" customWidth="1"/>
    <col min="13061" max="13313" width="8.75" style="22"/>
    <col min="13314" max="13316" width="29.125" style="22" customWidth="1"/>
    <col min="13317" max="13569" width="8.75" style="22"/>
    <col min="13570" max="13572" width="29.125" style="22" customWidth="1"/>
    <col min="13573" max="13825" width="8.75" style="22"/>
    <col min="13826" max="13828" width="29.125" style="22" customWidth="1"/>
    <col min="13829" max="14081" width="8.75" style="22"/>
    <col min="14082" max="14084" width="29.125" style="22" customWidth="1"/>
    <col min="14085" max="14337" width="8.75" style="22"/>
    <col min="14338" max="14340" width="29.125" style="22" customWidth="1"/>
    <col min="14341" max="14593" width="8.75" style="22"/>
    <col min="14594" max="14596" width="29.125" style="22" customWidth="1"/>
    <col min="14597" max="14849" width="8.75" style="22"/>
    <col min="14850" max="14852" width="29.125" style="22" customWidth="1"/>
    <col min="14853" max="15105" width="8.75" style="22"/>
    <col min="15106" max="15108" width="29.125" style="22" customWidth="1"/>
    <col min="15109" max="15361" width="8.75" style="22"/>
    <col min="15362" max="15364" width="29.125" style="22" customWidth="1"/>
    <col min="15365" max="15617" width="8.75" style="22"/>
    <col min="15618" max="15620" width="29.125" style="22" customWidth="1"/>
    <col min="15621" max="15873" width="8.75" style="22"/>
    <col min="15874" max="15876" width="29.125" style="22" customWidth="1"/>
    <col min="15877" max="16129" width="8.75" style="22"/>
    <col min="16130" max="16132" width="29.125" style="22" customWidth="1"/>
    <col min="16133" max="16384" width="8.75" style="22"/>
  </cols>
  <sheetData>
    <row r="1" spans="1:4" ht="16.5" customHeight="1" x14ac:dyDescent="0.15">
      <c r="A1" s="22" t="s">
        <v>62</v>
      </c>
    </row>
    <row r="2" spans="1:4" ht="26.25" customHeight="1" x14ac:dyDescent="0.15">
      <c r="A2" s="128" t="s">
        <v>86</v>
      </c>
      <c r="B2" s="128"/>
      <c r="C2" s="128"/>
      <c r="D2" s="128"/>
    </row>
    <row r="3" spans="1:4" x14ac:dyDescent="0.15">
      <c r="B3" s="23"/>
    </row>
    <row r="4" spans="1:4" ht="20.100000000000001" customHeight="1" x14ac:dyDescent="0.15">
      <c r="B4" s="3" t="s">
        <v>7</v>
      </c>
    </row>
    <row r="5" spans="1:4" ht="20.100000000000001" customHeight="1" x14ac:dyDescent="0.15">
      <c r="B5" s="5" t="s">
        <v>63</v>
      </c>
      <c r="D5" s="24" t="s">
        <v>70</v>
      </c>
    </row>
    <row r="6" spans="1:4" ht="43.5" customHeight="1" x14ac:dyDescent="0.15">
      <c r="B6" s="6" t="s">
        <v>8</v>
      </c>
      <c r="C6" s="6" t="s">
        <v>9</v>
      </c>
      <c r="D6" s="6" t="s">
        <v>10</v>
      </c>
    </row>
    <row r="7" spans="1:4" ht="43.5" customHeight="1" x14ac:dyDescent="0.15">
      <c r="B7" s="6" t="s">
        <v>11</v>
      </c>
      <c r="C7" s="20">
        <f>様式2!R19</f>
        <v>0</v>
      </c>
      <c r="D7" s="10"/>
    </row>
    <row r="8" spans="1:4" ht="43.5" customHeight="1" x14ac:dyDescent="0.15">
      <c r="B8" s="6" t="s">
        <v>12</v>
      </c>
      <c r="C8" s="20">
        <f>様式2!N19</f>
        <v>0</v>
      </c>
      <c r="D8" s="10"/>
    </row>
    <row r="9" spans="1:4" ht="43.5" customHeight="1" x14ac:dyDescent="0.15">
      <c r="B9" s="6" t="s">
        <v>13</v>
      </c>
      <c r="C9" s="20">
        <f>様式2!P19-様式2!R19</f>
        <v>0</v>
      </c>
      <c r="D9" s="10"/>
    </row>
    <row r="10" spans="1:4" ht="43.5" customHeight="1" x14ac:dyDescent="0.15">
      <c r="B10" s="6" t="s">
        <v>71</v>
      </c>
      <c r="C10" s="20">
        <f>様式2!O19</f>
        <v>0</v>
      </c>
      <c r="D10" s="10"/>
    </row>
    <row r="11" spans="1:4" ht="43.5" customHeight="1" x14ac:dyDescent="0.15">
      <c r="B11" s="6" t="s">
        <v>14</v>
      </c>
      <c r="C11" s="20">
        <f>様式2!F19</f>
        <v>0</v>
      </c>
      <c r="D11" s="10"/>
    </row>
    <row r="12" spans="1:4" ht="31.5" customHeight="1" x14ac:dyDescent="0.15">
      <c r="B12" s="3"/>
      <c r="C12" s="25"/>
    </row>
    <row r="13" spans="1:4" ht="39.950000000000003" customHeight="1" x14ac:dyDescent="0.15">
      <c r="B13" s="3" t="s">
        <v>15</v>
      </c>
      <c r="C13" s="25"/>
      <c r="D13" s="24" t="s">
        <v>54</v>
      </c>
    </row>
    <row r="14" spans="1:4" ht="43.5" customHeight="1" x14ac:dyDescent="0.15">
      <c r="B14" s="6" t="s">
        <v>16</v>
      </c>
      <c r="C14" s="6" t="s">
        <v>9</v>
      </c>
      <c r="D14" s="6" t="s">
        <v>64</v>
      </c>
    </row>
    <row r="15" spans="1:4" ht="43.5" customHeight="1" x14ac:dyDescent="0.15">
      <c r="B15" s="6" t="s">
        <v>17</v>
      </c>
      <c r="C15" s="20">
        <f>様式2!G19</f>
        <v>0</v>
      </c>
      <c r="D15" s="10"/>
    </row>
    <row r="16" spans="1:4" ht="43.5" customHeight="1" x14ac:dyDescent="0.15">
      <c r="B16" s="6" t="s">
        <v>18</v>
      </c>
      <c r="C16" s="20">
        <f>様式2!H19</f>
        <v>0</v>
      </c>
      <c r="D16" s="10"/>
    </row>
    <row r="17" spans="2:4" ht="43.5" customHeight="1" x14ac:dyDescent="0.15">
      <c r="B17" s="6" t="s">
        <v>19</v>
      </c>
      <c r="C17" s="20">
        <f>様式2!I19</f>
        <v>0</v>
      </c>
      <c r="D17" s="10"/>
    </row>
    <row r="18" spans="2:4" ht="43.5" customHeight="1" x14ac:dyDescent="0.15">
      <c r="B18" s="6" t="s">
        <v>65</v>
      </c>
      <c r="C18" s="20">
        <f>様式2!K19</f>
        <v>0</v>
      </c>
      <c r="D18" s="10"/>
    </row>
    <row r="19" spans="2:4" ht="43.5" customHeight="1" x14ac:dyDescent="0.15">
      <c r="B19" s="6" t="s">
        <v>66</v>
      </c>
      <c r="C19" s="20">
        <f>様式2!L19</f>
        <v>0</v>
      </c>
      <c r="D19" s="10"/>
    </row>
    <row r="20" spans="2:4" ht="43.5" customHeight="1" x14ac:dyDescent="0.15">
      <c r="B20" s="6" t="s">
        <v>67</v>
      </c>
      <c r="C20" s="20">
        <f>様式2!M7</f>
        <v>0</v>
      </c>
      <c r="D20" s="10"/>
    </row>
    <row r="21" spans="2:4" ht="43.5" customHeight="1" x14ac:dyDescent="0.15">
      <c r="B21" s="6" t="s">
        <v>14</v>
      </c>
      <c r="C21" s="20">
        <f>SUM(C15:C20)</f>
        <v>0</v>
      </c>
      <c r="D21" s="10"/>
    </row>
    <row r="22" spans="2:4" ht="14.25" x14ac:dyDescent="0.15">
      <c r="B22" s="5"/>
    </row>
  </sheetData>
  <sheetProtection algorithmName="SHA-512" hashValue="gkk/7RAczT7Ds7+E8jnnEX1tTh8eTlznNYj+uPcxrKe7z0n7L3OHSHDwd4cxQtg5qkLg760lUTWdDoqcsS+hBA==" saltValue="YT3m/TwEOWY+zaw0Bw2nlA==" spinCount="100000" sheet="1" objects="1" scenarios="1"/>
  <mergeCells count="1">
    <mergeCell ref="A2:D2"/>
  </mergeCells>
  <phoneticPr fontId="11"/>
  <pageMargins left="0.70866141732283472" right="0.70866141732283472" top="0.74803149606299213" bottom="0.74803149606299213" header="0.31496062992125984" footer="0.31496062992125984"/>
  <pageSetup paperSize="9" scale="92" orientation="portrait" r:id="rId1"/>
  <headerFooter>
    <oddHeader>&amp;R&amp;"-,太字"&amp;16記入例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HW54889</cp:lastModifiedBy>
  <cp:lastPrinted>2023-07-11T06:57:32Z</cp:lastPrinted>
  <dcterms:created xsi:type="dcterms:W3CDTF">2011-03-17T04:04:56Z</dcterms:created>
  <dcterms:modified xsi:type="dcterms:W3CDTF">2025-07-28T07:57:48Z</dcterms:modified>
</cp:coreProperties>
</file>