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9100_地域医療政策課\004【大】医療人材グループ\002【中】医師確保\2026(R8)\009【簿】高度・専門医療人材養成支援事業(R38末)\R8\07 県HP更新\変更ある様式\"/>
    </mc:Choice>
  </mc:AlternateContent>
  <xr:revisionPtr revIDLastSave="0" documentId="13_ncr:1_{737F4D55-9248-42A2-BF5B-13484B6EAA54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所要額調書（第４号）" sheetId="27" r:id="rId1"/>
    <sheet name="所要額明細書（申請）（第５号）" sheetId="32" r:id="rId2"/>
    <sheet name="所要額精算書（第11号）" sheetId="35" r:id="rId3"/>
    <sheet name="所要額明細書（報告）（第12号）" sheetId="36" r:id="rId4"/>
  </sheets>
  <definedNames>
    <definedName name="_xlnm.Print_Area" localSheetId="2">'所要額精算書（第11号）'!$A$1:$K$18</definedName>
    <definedName name="_xlnm.Print_Area" localSheetId="0">'所要額調書（第４号）'!$A$1:$H$18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5" l="1"/>
  <c r="J4" i="35"/>
  <c r="F12" i="35"/>
  <c r="C12" i="35"/>
  <c r="C12" i="27"/>
  <c r="D6" i="32"/>
  <c r="D5" i="36" s="1"/>
  <c r="D5" i="32"/>
  <c r="D4" i="36" s="1"/>
  <c r="C15" i="36"/>
  <c r="C16" i="32"/>
  <c r="F12" i="27"/>
  <c r="G12" i="27" s="1"/>
  <c r="H12" i="27" s="1"/>
  <c r="G12" i="35" l="1"/>
  <c r="H12" i="35" s="1"/>
  <c r="K12" i="35" s="1"/>
</calcChain>
</file>

<file path=xl/sharedStrings.xml><?xml version="1.0" encoding="utf-8"?>
<sst xmlns="http://schemas.openxmlformats.org/spreadsheetml/2006/main" count="104" uniqueCount="56">
  <si>
    <t>（Ｃ）</t>
    <phoneticPr fontId="2"/>
  </si>
  <si>
    <t>（Ｄ）</t>
    <phoneticPr fontId="2"/>
  </si>
  <si>
    <t>（Ｅ）</t>
    <phoneticPr fontId="2"/>
  </si>
  <si>
    <t>（Ｆ）</t>
    <phoneticPr fontId="2"/>
  </si>
  <si>
    <t>補助所要額</t>
    <rPh sb="0" eb="2">
      <t>ホジョ</t>
    </rPh>
    <rPh sb="2" eb="5">
      <t>ショヨウガク</t>
    </rPh>
    <phoneticPr fontId="2"/>
  </si>
  <si>
    <t>総事業費</t>
    <rPh sb="0" eb="1">
      <t>ソウ</t>
    </rPh>
    <rPh sb="1" eb="4">
      <t>ジギョウヒ</t>
    </rPh>
    <phoneticPr fontId="2"/>
  </si>
  <si>
    <t>（Ａ）</t>
    <phoneticPr fontId="2"/>
  </si>
  <si>
    <t>（Ｂ）</t>
    <phoneticPr fontId="2"/>
  </si>
  <si>
    <t>円</t>
    <rPh sb="0" eb="1">
      <t>エン</t>
    </rPh>
    <phoneticPr fontId="2"/>
  </si>
  <si>
    <t>差引事業費</t>
    <rPh sb="0" eb="2">
      <t>サシヒ</t>
    </rPh>
    <rPh sb="2" eb="5">
      <t>ジギョウヒ</t>
    </rPh>
    <phoneticPr fontId="2"/>
  </si>
  <si>
    <t>(Ａ)－(Ｂ)</t>
    <phoneticPr fontId="2"/>
  </si>
  <si>
    <t>(D)又は（E)のいずれか少ない額</t>
    <rPh sb="3" eb="4">
      <t>マタ</t>
    </rPh>
    <rPh sb="13" eb="14">
      <t>スク</t>
    </rPh>
    <rPh sb="16" eb="17">
      <t>ガク</t>
    </rPh>
    <phoneticPr fontId="2"/>
  </si>
  <si>
    <t>選定額</t>
    <rPh sb="0" eb="1">
      <t>セン</t>
    </rPh>
    <rPh sb="1" eb="2">
      <t>サダム</t>
    </rPh>
    <rPh sb="2" eb="3">
      <t>ガク</t>
    </rPh>
    <phoneticPr fontId="2"/>
  </si>
  <si>
    <t>寄付金
その他の
収入額</t>
    <rPh sb="0" eb="3">
      <t>キフキン</t>
    </rPh>
    <rPh sb="6" eb="7">
      <t>ホカ</t>
    </rPh>
    <rPh sb="9" eb="12">
      <t>シュウニュウガク</t>
    </rPh>
    <phoneticPr fontId="2"/>
  </si>
  <si>
    <t>区分</t>
    <rPh sb="0" eb="2">
      <t>クブン</t>
    </rPh>
    <phoneticPr fontId="2"/>
  </si>
  <si>
    <t>支出予定額（円）</t>
    <rPh sb="0" eb="2">
      <t>シシュツ</t>
    </rPh>
    <rPh sb="2" eb="5">
      <t>ヨテイガク</t>
    </rPh>
    <rPh sb="6" eb="7">
      <t>エン</t>
    </rPh>
    <phoneticPr fontId="2"/>
  </si>
  <si>
    <t>算出内訳</t>
    <rPh sb="0" eb="2">
      <t>サンシュツ</t>
    </rPh>
    <rPh sb="2" eb="4">
      <t>ウチワケ</t>
    </rPh>
    <phoneticPr fontId="2"/>
  </si>
  <si>
    <t>合計</t>
    <rPh sb="0" eb="2">
      <t>ゴウケイ</t>
    </rPh>
    <phoneticPr fontId="2"/>
  </si>
  <si>
    <t>（様式第４号）　</t>
    <rPh sb="1" eb="3">
      <t>ヨウシキ</t>
    </rPh>
    <rPh sb="3" eb="4">
      <t>ダイ</t>
    </rPh>
    <rPh sb="5" eb="6">
      <t>ゴウ</t>
    </rPh>
    <phoneticPr fontId="2"/>
  </si>
  <si>
    <t>(C)又は（F)のいずれか少ない額</t>
    <rPh sb="3" eb="4">
      <t>マタ</t>
    </rPh>
    <rPh sb="13" eb="14">
      <t>スク</t>
    </rPh>
    <rPh sb="16" eb="17">
      <t>ガク</t>
    </rPh>
    <phoneticPr fontId="2"/>
  </si>
  <si>
    <t>(G)</t>
    <phoneticPr fontId="2"/>
  </si>
  <si>
    <t>(H)</t>
    <phoneticPr fontId="2"/>
  </si>
  <si>
    <t>(G)に別表に定める補助率を乗じた額</t>
    <rPh sb="4" eb="6">
      <t>ベッピョウ</t>
    </rPh>
    <rPh sb="7" eb="8">
      <t>サダ</t>
    </rPh>
    <rPh sb="10" eb="13">
      <t>ホジョリツ</t>
    </rPh>
    <rPh sb="14" eb="15">
      <t>ジョウ</t>
    </rPh>
    <rPh sb="17" eb="18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</si>
  <si>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</si>
  <si>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
交付決定額</t>
    <rPh sb="0" eb="2">
      <t>ホジョ</t>
    </rPh>
    <rPh sb="3" eb="5">
      <t>コウフ</t>
    </rPh>
    <rPh sb="5" eb="7">
      <t>ケッテイ</t>
    </rPh>
    <rPh sb="7" eb="8">
      <t>ガク</t>
    </rPh>
    <phoneticPr fontId="2"/>
  </si>
  <si>
    <t>補助交付済額</t>
    <rPh sb="0" eb="2">
      <t>ホジョ</t>
    </rPh>
    <rPh sb="2" eb="4">
      <t>コウフ</t>
    </rPh>
    <rPh sb="4" eb="5">
      <t>ズ</t>
    </rPh>
    <rPh sb="5" eb="6">
      <t>ガク</t>
    </rPh>
    <phoneticPr fontId="2"/>
  </si>
  <si>
    <t>差引過不足額</t>
    <rPh sb="0" eb="2">
      <t>サシヒキ</t>
    </rPh>
    <rPh sb="2" eb="3">
      <t>カ</t>
    </rPh>
    <rPh sb="3" eb="5">
      <t>ブソク</t>
    </rPh>
    <rPh sb="5" eb="6">
      <t>ガク</t>
    </rPh>
    <phoneticPr fontId="2"/>
  </si>
  <si>
    <t>（Ｇ）</t>
    <phoneticPr fontId="2"/>
  </si>
  <si>
    <t>（Ｈ）</t>
    <phoneticPr fontId="2"/>
  </si>
  <si>
    <t>（Ｉ）</t>
    <phoneticPr fontId="2"/>
  </si>
  <si>
    <t>（Ｊ）</t>
    <phoneticPr fontId="2"/>
  </si>
  <si>
    <t>（Ｋ）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</si>
  <si>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</si>
  <si>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（１）研修会等
　　　開催経費</t>
    <rPh sb="3" eb="7">
      <t>ケンシュウカイトウ</t>
    </rPh>
    <rPh sb="11" eb="13">
      <t>カイサイ</t>
    </rPh>
    <rPh sb="13" eb="15">
      <t>ケイヒ</t>
    </rPh>
    <phoneticPr fontId="2"/>
  </si>
  <si>
    <t>補助限度額</t>
    <rPh sb="0" eb="2">
      <t>ホジョ</t>
    </rPh>
    <rPh sb="2" eb="4">
      <t>ゲンド</t>
    </rPh>
    <rPh sb="4" eb="5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</si>
  <si>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</si>
  <si>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研究会等の名称　</t>
    <rPh sb="0" eb="4">
      <t>ケンキュウカイトウ</t>
    </rPh>
    <rPh sb="5" eb="7">
      <t>メイショウ</t>
    </rPh>
    <phoneticPr fontId="2"/>
  </si>
  <si>
    <t>支出額（円）</t>
    <rPh sb="0" eb="2">
      <t>シシュツ</t>
    </rPh>
    <rPh sb="4" eb="5">
      <t>エン</t>
    </rPh>
    <phoneticPr fontId="2"/>
  </si>
  <si>
    <t>(Ｈ)－(J)</t>
    <phoneticPr fontId="2"/>
  </si>
  <si>
    <t>（注）</t>
    <rPh sb="1" eb="2">
      <t>チュウ</t>
    </rPh>
    <phoneticPr fontId="2"/>
  </si>
  <si>
    <t>２．（Ｈ）欄には（Ｇ）欄の額に10/10を乗じた額（ただし、1,000円未満の端数が生じた場合には、これを切り捨てるものとする）を記入すること</t>
    <rPh sb="5" eb="6">
      <t>ラン</t>
    </rPh>
    <rPh sb="11" eb="12">
      <t>ラン</t>
    </rPh>
    <rPh sb="13" eb="14">
      <t>ガク</t>
    </rPh>
    <rPh sb="21" eb="22">
      <t>ジョウ</t>
    </rPh>
    <rPh sb="24" eb="25">
      <t>ガク</t>
    </rPh>
    <rPh sb="35" eb="36">
      <t>エン</t>
    </rPh>
    <rPh sb="36" eb="38">
      <t>ミマン</t>
    </rPh>
    <rPh sb="39" eb="41">
      <t>ハスウ</t>
    </rPh>
    <rPh sb="42" eb="43">
      <t>ショウ</t>
    </rPh>
    <rPh sb="45" eb="47">
      <t>バアイ</t>
    </rPh>
    <rPh sb="53" eb="54">
      <t>キ</t>
    </rPh>
    <rPh sb="55" eb="56">
      <t>ス</t>
    </rPh>
    <rPh sb="65" eb="67">
      <t>キニュウ</t>
    </rPh>
    <phoneticPr fontId="2"/>
  </si>
  <si>
    <t>３．（Ｉ）欄には当初交付決定額（年度途中で変更交付決定を受けた場合はその額）を記入すること</t>
    <rPh sb="5" eb="6">
      <t>ラン</t>
    </rPh>
    <rPh sb="8" eb="10">
      <t>トウショ</t>
    </rPh>
    <rPh sb="10" eb="12">
      <t>コウフ</t>
    </rPh>
    <rPh sb="12" eb="15">
      <t>ケッテイガク</t>
    </rPh>
    <rPh sb="16" eb="18">
      <t>ネンド</t>
    </rPh>
    <rPh sb="18" eb="20">
      <t>トチュウ</t>
    </rPh>
    <rPh sb="21" eb="23">
      <t>ヘンコウ</t>
    </rPh>
    <rPh sb="23" eb="25">
      <t>コウフ</t>
    </rPh>
    <rPh sb="25" eb="27">
      <t>ケッテイ</t>
    </rPh>
    <rPh sb="28" eb="29">
      <t>ウ</t>
    </rPh>
    <rPh sb="31" eb="33">
      <t>バアイ</t>
    </rPh>
    <rPh sb="36" eb="37">
      <t>ガク</t>
    </rPh>
    <rPh sb="39" eb="41">
      <t>キニュウ</t>
    </rPh>
    <phoneticPr fontId="2"/>
  </si>
  <si>
    <t>２．（Ｈ）欄には（Ｇ）欄の額に10/10を乗じた額（ただし、1,000円未満の端数が生じた場合には、これを切り捨てるものとする）を記入する</t>
    <rPh sb="5" eb="6">
      <t>ラン</t>
    </rPh>
    <rPh sb="11" eb="12">
      <t>ラン</t>
    </rPh>
    <rPh sb="13" eb="14">
      <t>ガク</t>
    </rPh>
    <rPh sb="21" eb="22">
      <t>ジョウ</t>
    </rPh>
    <rPh sb="24" eb="25">
      <t>ガク</t>
    </rPh>
    <rPh sb="35" eb="36">
      <t>エン</t>
    </rPh>
    <rPh sb="36" eb="38">
      <t>ミマン</t>
    </rPh>
    <rPh sb="39" eb="41">
      <t>ハスウ</t>
    </rPh>
    <rPh sb="42" eb="43">
      <t>ショウ</t>
    </rPh>
    <rPh sb="45" eb="47">
      <t>バアイ</t>
    </rPh>
    <rPh sb="53" eb="54">
      <t>キ</t>
    </rPh>
    <rPh sb="55" eb="56">
      <t>ス</t>
    </rPh>
    <rPh sb="65" eb="67">
      <t>キニュウ</t>
    </rPh>
    <phoneticPr fontId="2"/>
  </si>
  <si>
    <t>　　こと</t>
    <phoneticPr fontId="2"/>
  </si>
  <si>
    <t>研究会等の名称　</t>
  </si>
  <si>
    <t>代表者氏名</t>
  </si>
  <si>
    <t>（様式第５号）</t>
    <rPh sb="1" eb="3">
      <t>ヨウシキ</t>
    </rPh>
    <rPh sb="3" eb="4">
      <t>ダイ</t>
    </rPh>
    <rPh sb="5" eb="6">
      <t>ゴウ</t>
    </rPh>
    <phoneticPr fontId="2"/>
  </si>
  <si>
    <t>（様式第１２号）</t>
    <rPh sb="1" eb="3">
      <t>ヨウシキ</t>
    </rPh>
    <rPh sb="3" eb="4">
      <t>ダイ</t>
    </rPh>
    <rPh sb="6" eb="7">
      <t>ゴウ</t>
    </rPh>
    <phoneticPr fontId="2"/>
  </si>
  <si>
    <t>（様式第１１号）　</t>
    <rPh sb="1" eb="3">
      <t>ヨウシキ</t>
    </rPh>
    <rPh sb="3" eb="4">
      <t>ダイ</t>
    </rPh>
    <rPh sb="6" eb="7">
      <t>ゴウ</t>
    </rPh>
    <phoneticPr fontId="2"/>
  </si>
  <si>
    <t>１．他の資金、補助金等による収入がある場合は、（Ｂ）欄に記入すること</t>
    <rPh sb="2" eb="3">
      <t>タ</t>
    </rPh>
    <rPh sb="4" eb="6">
      <t>シキン</t>
    </rPh>
    <rPh sb="7" eb="10">
      <t>ホジョキン</t>
    </rPh>
    <rPh sb="10" eb="11">
      <t>トウ</t>
    </rPh>
    <rPh sb="14" eb="16">
      <t>シュウニュウ</t>
    </rPh>
    <rPh sb="19" eb="21">
      <t>バアイ</t>
    </rPh>
    <rPh sb="26" eb="27">
      <t>ラン</t>
    </rPh>
    <rPh sb="28" eb="30">
      <t>キニュウ</t>
    </rPh>
    <phoneticPr fontId="2"/>
  </si>
  <si>
    <t>（２）その他知事が
　　特に必要と認め
　　る経費</t>
    <rPh sb="5" eb="6">
      <t>タ</t>
    </rPh>
    <rPh sb="6" eb="8">
      <t>チジ</t>
    </rPh>
    <rPh sb="12" eb="13">
      <t>トク</t>
    </rPh>
    <rPh sb="14" eb="16">
      <t>ヒツヨウ</t>
    </rPh>
    <rPh sb="17" eb="18">
      <t>ミト</t>
    </rPh>
    <rPh sb="23" eb="25">
      <t>ケイヒ</t>
    </rPh>
    <phoneticPr fontId="2"/>
  </si>
  <si>
    <t>１．他の資金、補助金等による収入がある場合は、（Ｂ）欄に記入すること</t>
    <rPh sb="2" eb="3">
      <t>タ</t>
    </rPh>
    <rPh sb="7" eb="10">
      <t>ホジョキン</t>
    </rPh>
    <rPh sb="10" eb="11">
      <t>トウ</t>
    </rPh>
    <rPh sb="14" eb="16">
      <t>シュウニュウ</t>
    </rPh>
    <rPh sb="19" eb="21">
      <t>バアイ</t>
    </rPh>
    <rPh sb="26" eb="27">
      <t>ラン</t>
    </rPh>
    <rPh sb="28" eb="30">
      <t>キニュウ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</si>
  <si>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2"/>
  </si>
  <si>
    <t>令和８年度石川県高度・専門医療人材養成支援事業
所要額調書</t>
    <rPh sb="0" eb="1">
      <t>レイ</t>
    </rPh>
    <rPh sb="1" eb="2">
      <t>ワ</t>
    </rPh>
    <rPh sb="3" eb="5">
      <t>ネンド</t>
    </rPh>
    <rPh sb="5" eb="8">
      <t>イシカワケン</t>
    </rPh>
    <rPh sb="8" eb="10">
      <t>コウド</t>
    </rPh>
    <rPh sb="11" eb="13">
      <t>センモン</t>
    </rPh>
    <rPh sb="13" eb="15">
      <t>イリョウ</t>
    </rPh>
    <rPh sb="15" eb="17">
      <t>ジンザイ</t>
    </rPh>
    <rPh sb="17" eb="19">
      <t>ヨウセイ</t>
    </rPh>
    <rPh sb="19" eb="21">
      <t>シエン</t>
    </rPh>
    <rPh sb="21" eb="23">
      <t>ジギョウ</t>
    </rPh>
    <rPh sb="24" eb="26">
      <t>ショヨウ</t>
    </rPh>
    <rPh sb="26" eb="27">
      <t>ガク</t>
    </rPh>
    <rPh sb="27" eb="29">
      <t>チョウショ</t>
    </rPh>
    <phoneticPr fontId="2"/>
  </si>
  <si>
    <t>令和８年度石川県高度・専門医療人材養成支援事業
所要額明細書</t>
    <rPh sb="0" eb="1">
      <t>レイ</t>
    </rPh>
    <rPh sb="1" eb="2">
      <t>ワ</t>
    </rPh>
    <rPh sb="3" eb="5">
      <t>ネンド</t>
    </rPh>
    <rPh sb="5" eb="8">
      <t>イシカワケン</t>
    </rPh>
    <rPh sb="8" eb="10">
      <t>コウド</t>
    </rPh>
    <rPh sb="11" eb="13">
      <t>センモン</t>
    </rPh>
    <rPh sb="13" eb="15">
      <t>イリョウ</t>
    </rPh>
    <rPh sb="15" eb="17">
      <t>ジンザイ</t>
    </rPh>
    <rPh sb="17" eb="19">
      <t>ヨウセイ</t>
    </rPh>
    <rPh sb="19" eb="21">
      <t>シエン</t>
    </rPh>
    <rPh sb="21" eb="23">
      <t>ジギョウ</t>
    </rPh>
    <rPh sb="24" eb="26">
      <t>ショヨウ</t>
    </rPh>
    <rPh sb="26" eb="27">
      <t>ガク</t>
    </rPh>
    <rPh sb="27" eb="30">
      <t>メイサイショ</t>
    </rPh>
    <phoneticPr fontId="2"/>
  </si>
  <si>
    <t>令和８年度石川県高度・専門医療人材養成支援事業
所要額精算書</t>
    <rPh sb="0" eb="1">
      <t>レイ</t>
    </rPh>
    <rPh sb="1" eb="2">
      <t>ワ</t>
    </rPh>
    <rPh sb="3" eb="5">
      <t>ネンド</t>
    </rPh>
    <rPh sb="5" eb="8">
      <t>イシカワケン</t>
    </rPh>
    <rPh sb="8" eb="10">
      <t>コウド</t>
    </rPh>
    <rPh sb="11" eb="13">
      <t>センモン</t>
    </rPh>
    <rPh sb="13" eb="15">
      <t>イリョウ</t>
    </rPh>
    <rPh sb="15" eb="17">
      <t>ジンザイ</t>
    </rPh>
    <rPh sb="17" eb="19">
      <t>ヨウセイ</t>
    </rPh>
    <rPh sb="19" eb="21">
      <t>シエン</t>
    </rPh>
    <rPh sb="21" eb="23">
      <t>ジギョウ</t>
    </rPh>
    <rPh sb="24" eb="26">
      <t>ショヨウ</t>
    </rPh>
    <rPh sb="26" eb="27">
      <t>ガク</t>
    </rPh>
    <rPh sb="27" eb="30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</si>
</sst>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2" fillId="0" borderId="0" xfId="0" applyFont="1"/>
    <xf numFmtId="0" fontId="22" fillId="0" borderId="10" xfId="0" applyFont="1" applyBorder="1"/>
    <xf numFmtId="0" fontId="22" fillId="0" borderId="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/>
    <xf numFmtId="0" fontId="23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horizontal="right" vertical="center"/>
    </xf>
    <xf numFmtId="0" fontId="22" fillId="0" borderId="12" xfId="0" applyFont="1" applyBorder="1" applyAlignment="1">
      <alignment horizontal="right"/>
    </xf>
    <xf numFmtId="38" fontId="22" fillId="0" borderId="14" xfId="33" applyFont="1" applyBorder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 wrapText="1" shrinkToFit="1"/>
    </xf>
    <xf numFmtId="177" fontId="22" fillId="0" borderId="16" xfId="33" applyNumberFormat="1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horizontal="center" vertical="center" shrinkToFit="1"/>
    </xf>
    <xf numFmtId="177" fontId="22" fillId="0" borderId="14" xfId="33" applyNumberFormat="1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8" fontId="21" fillId="0" borderId="14" xfId="33" applyFont="1" applyBorder="1" applyAlignment="1">
      <alignment vertical="center"/>
    </xf>
    <xf numFmtId="177" fontId="22" fillId="0" borderId="15" xfId="33" applyNumberFormat="1" applyFont="1" applyBorder="1" applyAlignment="1">
      <alignment vertical="center" wrapText="1"/>
    </xf>
    <xf numFmtId="176" fontId="22" fillId="0" borderId="15" xfId="0" applyNumberFormat="1" applyFont="1" applyBorder="1" applyAlignment="1">
      <alignment horizontal="right" vertical="center" wrapText="1"/>
    </xf>
    <xf numFmtId="177" fontId="22" fillId="0" borderId="12" xfId="33" applyNumberFormat="1" applyFont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176" fontId="22" fillId="0" borderId="16" xfId="0" applyNumberFormat="1" applyFont="1" applyBorder="1" applyAlignment="1">
      <alignment vertical="center"/>
    </xf>
    <xf numFmtId="176" fontId="23" fillId="0" borderId="14" xfId="0" applyNumberFormat="1" applyFont="1" applyBorder="1" applyAlignment="1">
      <alignment vertical="center"/>
    </xf>
    <xf numFmtId="38" fontId="22" fillId="0" borderId="14" xfId="34" applyFont="1" applyBorder="1" applyAlignment="1">
      <alignment vertical="center"/>
    </xf>
    <xf numFmtId="38" fontId="21" fillId="0" borderId="14" xfId="34" applyFont="1" applyBorder="1" applyAlignment="1">
      <alignment vertical="center"/>
    </xf>
    <xf numFmtId="177" fontId="22" fillId="0" borderId="15" xfId="34" applyNumberFormat="1" applyFont="1" applyBorder="1" applyAlignment="1">
      <alignment vertical="center" wrapText="1"/>
    </xf>
    <xf numFmtId="177" fontId="22" fillId="0" borderId="12" xfId="34" applyNumberFormat="1" applyFont="1" applyBorder="1" applyAlignment="1">
      <alignment vertical="center" wrapText="1"/>
    </xf>
    <xf numFmtId="177" fontId="22" fillId="0" borderId="16" xfId="34" applyNumberFormat="1" applyFont="1" applyBorder="1" applyAlignment="1">
      <alignment vertical="center"/>
    </xf>
    <xf numFmtId="177" fontId="22" fillId="0" borderId="14" xfId="34" applyNumberFormat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0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38" fontId="22" fillId="0" borderId="14" xfId="33" applyFont="1" applyBorder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38" fontId="22" fillId="0" borderId="14" xfId="34" applyFont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10" xfId="0" applyFont="1" applyBorder="1" applyAlignment="1" applyProtection="1">
      <alignment horizontal="left" shrinkToFit="1"/>
      <protection locked="0"/>
    </xf>
    <xf numFmtId="0" fontId="22" fillId="0" borderId="11" xfId="0" applyFont="1" applyBorder="1" applyAlignment="1" applyProtection="1">
      <alignment horizontal="left" shrinkToFit="1"/>
      <protection locked="0"/>
    </xf>
    <xf numFmtId="0" fontId="22" fillId="0" borderId="12" xfId="0" applyFont="1" applyBorder="1" applyAlignment="1">
      <alignment horizontal="left" vertical="center" wrapText="1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14" xfId="0" applyFont="1" applyBorder="1" applyAlignment="1">
      <alignment horizontal="left" vertical="center" wrapText="1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44" xr:uid="{E6DB3508-69F9-4D8A-8D65-4D9BD38F5E01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tabSelected="1" view="pageBreakPreview" zoomScale="115" zoomScaleNormal="100" zoomScaleSheetLayoutView="115" workbookViewId="0">
      <selection activeCell="J8" sqref="J8"/>
    </sheetView>
  </sheetViews>
  <sheetFormatPr defaultRowHeight="13.5" x14ac:dyDescent="0.15"/>
  <cols>
    <col min="1" max="8" width="16.25" style="1" customWidth="1"/>
    <col min="9" max="16384" width="9" style="1"/>
  </cols>
  <sheetData>
    <row r="1" spans="1:9" ht="18.75" customHeight="1" x14ac:dyDescent="0.15">
      <c r="A1" s="1" t="s">
        <v>18</v>
      </c>
      <c r="I1" s="46"/>
    </row>
    <row r="2" spans="1:9" ht="32.25" customHeight="1" x14ac:dyDescent="0.15">
      <c r="I2" s="46"/>
    </row>
    <row r="3" spans="1:9" ht="45" customHeight="1" x14ac:dyDescent="0.15">
      <c r="A3" s="48" t="s">
        <v>53</v>
      </c>
      <c r="B3" s="49"/>
      <c r="C3" s="49"/>
      <c r="D3" s="49"/>
      <c r="E3" s="49"/>
      <c r="F3" s="49"/>
      <c r="G3" s="49"/>
      <c r="H3" s="49"/>
      <c r="I3" s="46"/>
    </row>
    <row r="4" spans="1:9" ht="32.25" customHeight="1" x14ac:dyDescent="0.15">
      <c r="F4" s="2" t="s">
        <v>44</v>
      </c>
      <c r="G4" s="50"/>
      <c r="H4" s="50"/>
      <c r="I4" s="46"/>
    </row>
    <row r="5" spans="1:9" ht="32.25" customHeight="1" x14ac:dyDescent="0.15">
      <c r="E5" s="3"/>
      <c r="F5" s="4" t="s">
        <v>45</v>
      </c>
      <c r="G5" s="51"/>
      <c r="H5" s="51"/>
      <c r="I5" s="46"/>
    </row>
    <row r="6" spans="1:9" ht="12" customHeight="1" x14ac:dyDescent="0.15">
      <c r="I6" s="46"/>
    </row>
    <row r="7" spans="1:9" ht="18" customHeight="1" x14ac:dyDescent="0.15">
      <c r="A7" s="5"/>
      <c r="B7" s="5"/>
      <c r="C7" s="5"/>
      <c r="D7" s="5"/>
      <c r="E7" s="5"/>
      <c r="F7" s="5"/>
      <c r="G7" s="5"/>
      <c r="H7" s="5"/>
      <c r="I7" s="46"/>
    </row>
    <row r="8" spans="1:9" ht="69" customHeight="1" x14ac:dyDescent="0.15">
      <c r="A8" s="6" t="s">
        <v>5</v>
      </c>
      <c r="B8" s="6" t="s">
        <v>13</v>
      </c>
      <c r="C8" s="6" t="s">
        <v>9</v>
      </c>
      <c r="D8" s="6" t="s">
        <v>52</v>
      </c>
      <c r="E8" s="6" t="s">
        <v>34</v>
      </c>
      <c r="F8" s="6" t="s">
        <v>12</v>
      </c>
      <c r="G8" s="6" t="s">
        <v>23</v>
      </c>
      <c r="H8" s="6" t="s">
        <v>4</v>
      </c>
      <c r="I8" s="46"/>
    </row>
    <row r="9" spans="1:9" ht="36" customHeight="1" x14ac:dyDescent="0.15">
      <c r="A9" s="7"/>
      <c r="B9" s="7"/>
      <c r="C9" s="8" t="s">
        <v>10</v>
      </c>
      <c r="D9" s="9"/>
      <c r="E9" s="9"/>
      <c r="F9" s="10" t="s">
        <v>11</v>
      </c>
      <c r="G9" s="10" t="s">
        <v>19</v>
      </c>
      <c r="H9" s="10" t="s">
        <v>22</v>
      </c>
      <c r="I9" s="46"/>
    </row>
    <row r="10" spans="1:9" ht="24.75" customHeight="1" x14ac:dyDescent="0.15">
      <c r="A10" s="11" t="s">
        <v>6</v>
      </c>
      <c r="B10" s="11" t="s">
        <v>7</v>
      </c>
      <c r="C10" s="11" t="s">
        <v>0</v>
      </c>
      <c r="D10" s="11" t="s">
        <v>1</v>
      </c>
      <c r="E10" s="11" t="s">
        <v>2</v>
      </c>
      <c r="F10" s="11" t="s">
        <v>3</v>
      </c>
      <c r="G10" s="11" t="s">
        <v>20</v>
      </c>
      <c r="H10" s="11" t="s">
        <v>21</v>
      </c>
      <c r="I10" s="46"/>
    </row>
    <row r="11" spans="1:9" ht="24" customHeight="1" x14ac:dyDescent="0.15">
      <c r="A11" s="12" t="s">
        <v>8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46"/>
    </row>
    <row r="12" spans="1:9" ht="97.5" customHeight="1" x14ac:dyDescent="0.15">
      <c r="A12" s="45"/>
      <c r="B12" s="45"/>
      <c r="C12" s="13">
        <f>A12-B12</f>
        <v>0</v>
      </c>
      <c r="D12" s="45"/>
      <c r="E12" s="13">
        <v>1000000</v>
      </c>
      <c r="F12" s="28">
        <f>MIN(D12,E12)</f>
        <v>1000000</v>
      </c>
      <c r="G12" s="28">
        <f>MIN(C12,F12)</f>
        <v>0</v>
      </c>
      <c r="H12" s="28">
        <f>ROUNDDOWN(G12,-3)</f>
        <v>0</v>
      </c>
      <c r="I12" s="46"/>
    </row>
    <row r="13" spans="1:9" x14ac:dyDescent="0.15">
      <c r="I13" s="46"/>
    </row>
    <row r="14" spans="1:9" x14ac:dyDescent="0.15">
      <c r="I14" s="46"/>
    </row>
    <row r="15" spans="1:9" x14ac:dyDescent="0.15">
      <c r="A15" s="1" t="s">
        <v>39</v>
      </c>
      <c r="I15" s="46"/>
    </row>
    <row r="16" spans="1:9" x14ac:dyDescent="0.15">
      <c r="A16" s="1" t="s">
        <v>49</v>
      </c>
      <c r="I16" s="46"/>
    </row>
    <row r="17" spans="1:9" x14ac:dyDescent="0.15">
      <c r="A17" s="1" t="s">
        <v>42</v>
      </c>
      <c r="I17" s="46"/>
    </row>
    <row r="18" spans="1:9" x14ac:dyDescent="0.15">
      <c r="A18" s="1" t="s">
        <v>43</v>
      </c>
      <c r="I18" s="46"/>
    </row>
  </sheetData>
  <sheetProtection algorithmName="SHA-512" hashValue="fSA/e433TynnH3T6n7cm+CLM+7pzFmYIOv2ShEKGW/4+ifCLQR2vcqiFRaJtXuCn4SJZ4e6gIVrVCxdfOis2mw==" saltValue="Nn1OMyyrPtIwn0iKtIjNAQ==" spinCount="100000" sheet="1" objects="1" scenarios="1"/>
  <mergeCells count="3">
    <mergeCell ref="A3:H3"/>
    <mergeCell ref="G4:H4"/>
    <mergeCell ref="G5:H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view="pageBreakPreview" zoomScaleNormal="100" zoomScaleSheetLayoutView="100" workbookViewId="0">
      <selection activeCell="I13" sqref="H12:I13"/>
    </sheetView>
  </sheetViews>
  <sheetFormatPr defaultRowHeight="13.5" x14ac:dyDescent="0.15"/>
  <cols>
    <col min="1" max="1" width="20.625" style="1" customWidth="1"/>
    <col min="2" max="3" width="18.375" style="1" bestFit="1" customWidth="1"/>
    <col min="4" max="4" width="29" style="1" customWidth="1"/>
    <col min="5" max="16384" width="9" style="1"/>
  </cols>
  <sheetData>
    <row r="1" spans="1:9" x14ac:dyDescent="0.15">
      <c r="A1" s="1" t="s">
        <v>46</v>
      </c>
    </row>
    <row r="2" spans="1:9" ht="19.5" customHeight="1" x14ac:dyDescent="0.15"/>
    <row r="3" spans="1:9" ht="45" customHeight="1" x14ac:dyDescent="0.15">
      <c r="A3" s="48" t="s">
        <v>54</v>
      </c>
      <c r="B3" s="48"/>
      <c r="C3" s="48"/>
      <c r="D3" s="48"/>
      <c r="E3" s="14"/>
      <c r="F3" s="14"/>
      <c r="G3" s="14"/>
      <c r="H3" s="14"/>
      <c r="I3" s="14"/>
    </row>
    <row r="4" spans="1:9" ht="21" customHeight="1" x14ac:dyDescent="0.15">
      <c r="A4" s="26"/>
      <c r="B4" s="26"/>
      <c r="C4" s="26"/>
      <c r="D4" s="26"/>
    </row>
    <row r="5" spans="1:9" ht="18" customHeight="1" x14ac:dyDescent="0.15">
      <c r="B5" s="26"/>
      <c r="C5" s="41" t="s">
        <v>36</v>
      </c>
      <c r="D5" s="43">
        <f>'所要額調書（第４号）'!G4</f>
        <v>0</v>
      </c>
    </row>
    <row r="6" spans="1:9" ht="21" customHeight="1" x14ac:dyDescent="0.15">
      <c r="C6" s="42" t="s">
        <v>35</v>
      </c>
      <c r="D6" s="44">
        <f>'所要額調書（第４号）'!G5</f>
        <v>0</v>
      </c>
    </row>
    <row r="7" spans="1:9" ht="21" customHeight="1" x14ac:dyDescent="0.15">
      <c r="C7" s="15"/>
      <c r="D7" s="15"/>
    </row>
    <row r="8" spans="1:9" ht="21" customHeight="1" x14ac:dyDescent="0.15">
      <c r="C8" s="15"/>
      <c r="D8" s="15"/>
    </row>
    <row r="9" spans="1:9" ht="38.25" customHeight="1" x14ac:dyDescent="0.15">
      <c r="A9" s="16" t="s">
        <v>14</v>
      </c>
      <c r="B9" s="16" t="s">
        <v>32</v>
      </c>
      <c r="C9" s="16" t="s">
        <v>15</v>
      </c>
      <c r="D9" s="16" t="s">
        <v>16</v>
      </c>
    </row>
    <row r="10" spans="1:9" ht="39.75" customHeight="1" x14ac:dyDescent="0.15">
      <c r="A10" s="52" t="s">
        <v>33</v>
      </c>
      <c r="B10" s="29"/>
      <c r="C10" s="30"/>
      <c r="D10" s="17"/>
    </row>
    <row r="11" spans="1:9" ht="39.75" customHeight="1" x14ac:dyDescent="0.15">
      <c r="A11" s="53"/>
      <c r="B11" s="31"/>
      <c r="C11" s="30"/>
      <c r="D11" s="32"/>
    </row>
    <row r="12" spans="1:9" ht="39.75" customHeight="1" x14ac:dyDescent="0.15">
      <c r="A12" s="53"/>
      <c r="B12" s="31"/>
      <c r="C12" s="30"/>
      <c r="D12" s="32"/>
    </row>
    <row r="13" spans="1:9" ht="39.75" customHeight="1" x14ac:dyDescent="0.15">
      <c r="A13" s="53"/>
      <c r="B13" s="31"/>
      <c r="C13" s="30"/>
      <c r="D13" s="32"/>
    </row>
    <row r="14" spans="1:9" ht="39.75" customHeight="1" x14ac:dyDescent="0.15">
      <c r="A14" s="54"/>
      <c r="B14" s="31"/>
      <c r="C14" s="30"/>
      <c r="D14" s="32"/>
    </row>
    <row r="15" spans="1:9" ht="142.5" customHeight="1" thickBot="1" x14ac:dyDescent="0.2">
      <c r="A15" s="18" t="s">
        <v>50</v>
      </c>
      <c r="B15" s="19"/>
      <c r="C15" s="33"/>
      <c r="D15" s="20"/>
    </row>
    <row r="16" spans="1:9" ht="38.25" customHeight="1" thickTop="1" x14ac:dyDescent="0.15">
      <c r="A16" s="21" t="s">
        <v>17</v>
      </c>
      <c r="B16" s="22"/>
      <c r="C16" s="34">
        <f>SUM(C10:C15)</f>
        <v>0</v>
      </c>
      <c r="D16" s="23"/>
    </row>
    <row r="17" spans="1:8" ht="21" customHeight="1" x14ac:dyDescent="0.15">
      <c r="A17" s="24"/>
      <c r="B17" s="25"/>
      <c r="C17" s="25"/>
      <c r="D17" s="3"/>
      <c r="H17" s="3"/>
    </row>
  </sheetData>
  <mergeCells count="2">
    <mergeCell ref="A3:D3"/>
    <mergeCell ref="A10:A14"/>
  </mergeCells>
  <phoneticPr fontId="2"/>
  <printOptions horizontalCentered="1"/>
  <pageMargins left="0.51181102362204722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view="pageBreakPreview" zoomScaleNormal="90" zoomScaleSheetLayoutView="100" workbookViewId="0">
      <selection activeCell="A5" sqref="A5"/>
    </sheetView>
  </sheetViews>
  <sheetFormatPr defaultRowHeight="13.5" x14ac:dyDescent="0.15"/>
  <cols>
    <col min="1" max="8" width="16.125" style="1" customWidth="1"/>
    <col min="9" max="11" width="15.875" style="1" customWidth="1"/>
    <col min="12" max="16384" width="9" style="1"/>
  </cols>
  <sheetData>
    <row r="1" spans="1:12" ht="18.75" customHeight="1" x14ac:dyDescent="0.15">
      <c r="A1" s="1" t="s">
        <v>48</v>
      </c>
      <c r="L1" s="46"/>
    </row>
    <row r="2" spans="1:12" ht="32.25" customHeight="1" x14ac:dyDescent="0.15">
      <c r="L2" s="46"/>
    </row>
    <row r="3" spans="1:12" ht="45" customHeight="1" x14ac:dyDescent="0.15">
      <c r="A3" s="48" t="s">
        <v>55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/>
    </row>
    <row r="4" spans="1:12" ht="32.25" customHeight="1" x14ac:dyDescent="0.15">
      <c r="I4" s="2" t="s">
        <v>44</v>
      </c>
      <c r="J4" s="50">
        <f>'所要額調書（第４号）'!G4</f>
        <v>0</v>
      </c>
      <c r="K4" s="50"/>
      <c r="L4" s="46"/>
    </row>
    <row r="5" spans="1:12" ht="32.25" customHeight="1" x14ac:dyDescent="0.15">
      <c r="E5" s="3"/>
      <c r="F5" s="3"/>
      <c r="G5" s="3"/>
      <c r="I5" s="4" t="s">
        <v>45</v>
      </c>
      <c r="J5" s="51">
        <f>'所要額調書（第４号）'!G5</f>
        <v>0</v>
      </c>
      <c r="K5" s="51"/>
      <c r="L5" s="46"/>
    </row>
    <row r="6" spans="1:12" ht="12" customHeight="1" x14ac:dyDescent="0.15">
      <c r="L6" s="46"/>
    </row>
    <row r="7" spans="1:12" ht="18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46"/>
    </row>
    <row r="8" spans="1:12" ht="69" customHeight="1" x14ac:dyDescent="0.15">
      <c r="A8" s="6" t="s">
        <v>5</v>
      </c>
      <c r="B8" s="6" t="s">
        <v>13</v>
      </c>
      <c r="C8" s="6" t="s">
        <v>9</v>
      </c>
      <c r="D8" s="6" t="s">
        <v>52</v>
      </c>
      <c r="E8" s="6" t="s">
        <v>34</v>
      </c>
      <c r="F8" s="6" t="s">
        <v>12</v>
      </c>
      <c r="G8" s="6" t="s">
        <v>23</v>
      </c>
      <c r="H8" s="6" t="s">
        <v>4</v>
      </c>
      <c r="I8" s="6" t="s">
        <v>24</v>
      </c>
      <c r="J8" s="6" t="s">
        <v>25</v>
      </c>
      <c r="K8" s="6" t="s">
        <v>26</v>
      </c>
      <c r="L8" s="46"/>
    </row>
    <row r="9" spans="1:12" ht="36" customHeight="1" x14ac:dyDescent="0.15">
      <c r="A9" s="7"/>
      <c r="B9" s="7"/>
      <c r="C9" s="8" t="s">
        <v>10</v>
      </c>
      <c r="D9" s="9"/>
      <c r="E9" s="9"/>
      <c r="F9" s="10" t="s">
        <v>11</v>
      </c>
      <c r="G9" s="10" t="s">
        <v>19</v>
      </c>
      <c r="H9" s="10" t="s">
        <v>22</v>
      </c>
      <c r="I9" s="10"/>
      <c r="J9" s="10"/>
      <c r="K9" s="8" t="s">
        <v>38</v>
      </c>
      <c r="L9" s="46"/>
    </row>
    <row r="10" spans="1:12" ht="24.75" customHeight="1" x14ac:dyDescent="0.15">
      <c r="A10" s="11" t="s">
        <v>6</v>
      </c>
      <c r="B10" s="11" t="s">
        <v>7</v>
      </c>
      <c r="C10" s="11" t="s">
        <v>0</v>
      </c>
      <c r="D10" s="11" t="s">
        <v>1</v>
      </c>
      <c r="E10" s="11" t="s">
        <v>2</v>
      </c>
      <c r="F10" s="11" t="s">
        <v>3</v>
      </c>
      <c r="G10" s="11" t="s">
        <v>27</v>
      </c>
      <c r="H10" s="11" t="s">
        <v>28</v>
      </c>
      <c r="I10" s="11" t="s">
        <v>29</v>
      </c>
      <c r="J10" s="11" t="s">
        <v>30</v>
      </c>
      <c r="K10" s="11" t="s">
        <v>31</v>
      </c>
      <c r="L10" s="46"/>
    </row>
    <row r="11" spans="1:12" ht="24" customHeight="1" x14ac:dyDescent="0.15">
      <c r="A11" s="12" t="s">
        <v>8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46"/>
    </row>
    <row r="12" spans="1:12" ht="97.5" customHeight="1" x14ac:dyDescent="0.15">
      <c r="A12" s="47"/>
      <c r="B12" s="47"/>
      <c r="C12" s="35">
        <f>A12-B12</f>
        <v>0</v>
      </c>
      <c r="D12" s="47"/>
      <c r="E12" s="35">
        <v>1000000</v>
      </c>
      <c r="F12" s="36">
        <f>MIN(D12,E12)</f>
        <v>1000000</v>
      </c>
      <c r="G12" s="36">
        <f>MIN(C12,F12)</f>
        <v>0</v>
      </c>
      <c r="H12" s="36">
        <f>ROUNDDOWN(G12,-3)</f>
        <v>0</v>
      </c>
      <c r="I12" s="47"/>
      <c r="J12" s="47"/>
      <c r="K12" s="35">
        <f>H12-J12</f>
        <v>0</v>
      </c>
      <c r="L12" s="46"/>
    </row>
    <row r="13" spans="1:12" x14ac:dyDescent="0.15">
      <c r="L13" s="46"/>
    </row>
    <row r="14" spans="1:12" x14ac:dyDescent="0.15">
      <c r="L14" s="46"/>
    </row>
    <row r="15" spans="1:12" x14ac:dyDescent="0.15">
      <c r="A15" s="1" t="s">
        <v>39</v>
      </c>
      <c r="L15" s="46"/>
    </row>
    <row r="16" spans="1:12" x14ac:dyDescent="0.15">
      <c r="A16" s="1" t="s">
        <v>51</v>
      </c>
      <c r="L16" s="46"/>
    </row>
    <row r="17" spans="1:12" x14ac:dyDescent="0.15">
      <c r="A17" s="1" t="s">
        <v>40</v>
      </c>
      <c r="L17" s="46"/>
    </row>
    <row r="18" spans="1:12" x14ac:dyDescent="0.15">
      <c r="A18" s="1" t="s">
        <v>41</v>
      </c>
      <c r="L18" s="46"/>
    </row>
  </sheetData>
  <mergeCells count="3">
    <mergeCell ref="A3:K3"/>
    <mergeCell ref="J4:K4"/>
    <mergeCell ref="J5:K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view="pageBreakPreview" zoomScaleNormal="100" zoomScaleSheetLayoutView="100" workbookViewId="0">
      <selection activeCell="A2" sqref="A2:D2"/>
    </sheetView>
  </sheetViews>
  <sheetFormatPr defaultRowHeight="13.5" x14ac:dyDescent="0.15"/>
  <cols>
    <col min="1" max="1" width="20.625" style="1" customWidth="1"/>
    <col min="2" max="3" width="18.375" style="1" bestFit="1" customWidth="1"/>
    <col min="4" max="4" width="29" style="1" customWidth="1"/>
    <col min="5" max="16384" width="9" style="1"/>
  </cols>
  <sheetData>
    <row r="1" spans="1:9" x14ac:dyDescent="0.15">
      <c r="A1" s="1" t="s">
        <v>47</v>
      </c>
    </row>
    <row r="2" spans="1:9" ht="45" customHeight="1" x14ac:dyDescent="0.15">
      <c r="A2" s="48" t="s">
        <v>54</v>
      </c>
      <c r="B2" s="48"/>
      <c r="C2" s="48"/>
      <c r="D2" s="48"/>
      <c r="E2" s="14"/>
      <c r="F2" s="14"/>
      <c r="G2" s="14"/>
      <c r="H2" s="14"/>
      <c r="I2" s="14"/>
    </row>
    <row r="3" spans="1:9" ht="21" customHeight="1" x14ac:dyDescent="0.15">
      <c r="A3" s="27"/>
      <c r="B3" s="27"/>
      <c r="C3" s="27"/>
      <c r="D3" s="27"/>
    </row>
    <row r="4" spans="1:9" ht="18" customHeight="1" x14ac:dyDescent="0.15">
      <c r="B4" s="27"/>
      <c r="C4" s="41" t="s">
        <v>36</v>
      </c>
      <c r="D4" s="43">
        <f>'所要額明細書（申請）（第５号）'!D5</f>
        <v>0</v>
      </c>
    </row>
    <row r="5" spans="1:9" ht="21" customHeight="1" x14ac:dyDescent="0.15">
      <c r="C5" s="42" t="s">
        <v>35</v>
      </c>
      <c r="D5" s="44">
        <f>'所要額明細書（申請）（第５号）'!D6</f>
        <v>0</v>
      </c>
    </row>
    <row r="6" spans="1:9" ht="21" customHeight="1" x14ac:dyDescent="0.15">
      <c r="C6" s="15"/>
      <c r="D6" s="15"/>
    </row>
    <row r="7" spans="1:9" ht="21" customHeight="1" x14ac:dyDescent="0.15">
      <c r="C7" s="15"/>
      <c r="D7" s="15"/>
    </row>
    <row r="8" spans="1:9" ht="38.25" customHeight="1" x14ac:dyDescent="0.15">
      <c r="A8" s="16" t="s">
        <v>14</v>
      </c>
      <c r="B8" s="16" t="s">
        <v>32</v>
      </c>
      <c r="C8" s="16" t="s">
        <v>37</v>
      </c>
      <c r="D8" s="16" t="s">
        <v>16</v>
      </c>
    </row>
    <row r="9" spans="1:9" ht="39.75" customHeight="1" x14ac:dyDescent="0.15">
      <c r="A9" s="52" t="s">
        <v>33</v>
      </c>
      <c r="B9" s="37"/>
      <c r="C9" s="30"/>
      <c r="D9" s="17"/>
    </row>
    <row r="10" spans="1:9" ht="39.75" customHeight="1" x14ac:dyDescent="0.15">
      <c r="A10" s="53"/>
      <c r="B10" s="38"/>
      <c r="C10" s="30"/>
      <c r="D10" s="32"/>
    </row>
    <row r="11" spans="1:9" ht="39.75" customHeight="1" x14ac:dyDescent="0.15">
      <c r="A11" s="53"/>
      <c r="B11" s="38"/>
      <c r="C11" s="30"/>
      <c r="D11" s="32"/>
    </row>
    <row r="12" spans="1:9" ht="39.75" customHeight="1" x14ac:dyDescent="0.15">
      <c r="A12" s="53"/>
      <c r="B12" s="38"/>
      <c r="C12" s="30"/>
      <c r="D12" s="32"/>
    </row>
    <row r="13" spans="1:9" ht="39.75" customHeight="1" x14ac:dyDescent="0.15">
      <c r="A13" s="54"/>
      <c r="B13" s="38"/>
      <c r="C13" s="30"/>
      <c r="D13" s="32"/>
    </row>
    <row r="14" spans="1:9" ht="142.5" customHeight="1" thickBot="1" x14ac:dyDescent="0.2">
      <c r="A14" s="18" t="s">
        <v>50</v>
      </c>
      <c r="B14" s="39"/>
      <c r="C14" s="33"/>
      <c r="D14" s="20"/>
    </row>
    <row r="15" spans="1:9" ht="38.25" customHeight="1" thickTop="1" x14ac:dyDescent="0.15">
      <c r="A15" s="21" t="s">
        <v>17</v>
      </c>
      <c r="B15" s="40"/>
      <c r="C15" s="34">
        <f>SUM(C9:C14)</f>
        <v>0</v>
      </c>
      <c r="D15" s="23"/>
    </row>
    <row r="16" spans="1:9" ht="21" customHeight="1" x14ac:dyDescent="0.15">
      <c r="A16" s="24"/>
      <c r="B16" s="25"/>
      <c r="C16" s="25"/>
      <c r="D16" s="3"/>
      <c r="H16" s="3"/>
    </row>
  </sheetData>
  <mergeCells count="2">
    <mergeCell ref="A2:D2"/>
    <mergeCell ref="A9:A13"/>
  </mergeCells>
  <phoneticPr fontId="2"/>
  <printOptions horizontalCentered="1"/>
  <pageMargins left="0.51181102362204722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所要額調書（第４号）</vt:lpstr>
      <vt:lpstr>所要額明細書（申請）（第５号）</vt:lpstr>
      <vt:lpstr>所要額精算書（第11号）</vt:lpstr>
      <vt:lpstr>所要額明細書（報告）（第12号）</vt:lpstr>
      <vt:lpstr>'所要額精算書（第11号）'!Print_Area</vt:lpstr>
      <vt:lpstr>'所要額調書（第４号）'!Print_Area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梅本　侑希</cp:lastModifiedBy>
  <cp:lastPrinted>2025-03-25T07:19:49Z</cp:lastPrinted>
  <dcterms:created xsi:type="dcterms:W3CDTF">2000-07-28T05:29:32Z</dcterms:created>
  <dcterms:modified xsi:type="dcterms:W3CDTF">2026-04-07T08:01:43Z</dcterms:modified>
</cp:coreProperties>
</file>