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385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'B原紙'!$A$1:$CT$66</definedName>
    <definedName name="_xlnm.Print_Titles" localSheetId="0">'B原紙'!$1:$19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<sst xmlns="http://schemas.openxmlformats.org/spreadsheetml/2006/main" count="140" uniqueCount="106">
  <si>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</si>
  <si>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</si>
  <si>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</si>
  <si>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</si>
  <si>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</si>
  <si>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</si>
  <si>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</si>
  <si>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</si>
  <si>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</si>
  <si>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</si>
  <si>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</si>
  <si>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</si>
  <si>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</si>
  <si>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</si>
  <si>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</si>
  <si>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</si>
  <si>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</si>
  <si>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</si>
  <si>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</si>
  <si>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</si>
  <si>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今後の
方向性</t>
  </si>
  <si>
    <t>対象</t>
  </si>
  <si>
    <t>評価者</t>
  </si>
  <si>
    <t>学校指導課</t>
  </si>
  <si>
    <t>課長</t>
  </si>
  <si>
    <t>岩本　弘子</t>
  </si>
  <si>
    <t>全国上位堅持</t>
  </si>
  <si>
    <t>全国上位</t>
  </si>
  <si>
    <t>教育内容の充実</t>
  </si>
  <si>
    <t xml:space="preserve">中学生の高等学校進学率
高校生の大学等進学率
公立高校の就職内定率
</t>
  </si>
  <si>
    <t>％</t>
  </si>
  <si>
    <t>公立学校の中途退学率
特別支援学校高等部の就職内定率</t>
  </si>
  <si>
    <t>％</t>
  </si>
  <si>
    <t>確かな学力の向上</t>
  </si>
  <si>
    <t>高校生の大学等進学率</t>
  </si>
  <si>
    <t>％</t>
  </si>
  <si>
    <t>いしかわスーパーハイスクール推進事業</t>
  </si>
  <si>
    <t>県立高校５校</t>
  </si>
  <si>
    <t>キャリア教育の推進（望ましい勤労観・職業観の育成）</t>
  </si>
  <si>
    <t>公立高校の就職内定率</t>
  </si>
  <si>
    <t>基礎学力の向上</t>
  </si>
  <si>
    <t>基礎学力調査の正答率の向上</t>
  </si>
  <si>
    <t>小中学校</t>
  </si>
  <si>
    <t>基礎学力調査研究事業</t>
  </si>
  <si>
    <t>小学校</t>
  </si>
  <si>
    <t>小学校における理科実験等支援事業</t>
  </si>
  <si>
    <t>中学生の科学教育推進事業</t>
  </si>
  <si>
    <t>中学校</t>
  </si>
  <si>
    <t>特色ある学校づくりの推進</t>
  </si>
  <si>
    <t>特色ある教育課程編成校の割合</t>
  </si>
  <si>
    <t>％</t>
  </si>
  <si>
    <t>県立学校</t>
  </si>
  <si>
    <t>七尾東雲高等学校演劇科特別授業</t>
  </si>
  <si>
    <t>国際理解教育の推進</t>
  </si>
  <si>
    <t>県内の英検準２級以上合格者の割合</t>
  </si>
  <si>
    <t>外国人講師招へい事業</t>
  </si>
  <si>
    <t>県立学校、教育センター他</t>
  </si>
  <si>
    <t>小中高等学校</t>
  </si>
  <si>
    <t>特別支援教育の推進</t>
  </si>
  <si>
    <t>特別支援学校高等部の就職内定率</t>
  </si>
  <si>
    <t>障害のある児童生徒</t>
  </si>
  <si>
    <t>特別支援教育拠点化事業</t>
  </si>
  <si>
    <t>障害のある生徒のインターンシップ促進事業</t>
  </si>
  <si>
    <t>特別支援学校の高等部生徒</t>
  </si>
  <si>
    <t>体験活動の充実</t>
  </si>
  <si>
    <t>参加児童・生徒の満足度</t>
  </si>
  <si>
    <t>洋上スクール体験学習</t>
  </si>
  <si>
    <t>小５，６中学校</t>
  </si>
  <si>
    <t>道徳教育の充実</t>
  </si>
  <si>
    <t>道徳教育の授業公開学校数</t>
  </si>
  <si>
    <t xml:space="preserve">％
校
</t>
  </si>
  <si>
    <t>幼稚園
小中学校</t>
  </si>
  <si>
    <t>小中全校</t>
  </si>
  <si>
    <t>人権教育の推進</t>
  </si>
  <si>
    <t>人権教育副読本副読本を高校1年生へ配付・人権教育実施校</t>
  </si>
  <si>
    <t>人
校</t>
  </si>
  <si>
    <t>全員</t>
  </si>
  <si>
    <t>高校１年生</t>
  </si>
  <si>
    <t>人権教育推進事業</t>
  </si>
  <si>
    <t>非行防止・健全育成の推進</t>
  </si>
  <si>
    <t>児童・生徒の暴力行為件数</t>
  </si>
  <si>
    <t>件</t>
  </si>
  <si>
    <t>生徒指導サポーター派遣</t>
  </si>
  <si>
    <t>いじめ・不登校対策の充実</t>
  </si>
  <si>
    <t>公立学校の中途退学率、いじめ認知件数、不登校児童生徒数</t>
  </si>
  <si>
    <t>％
件</t>
  </si>
  <si>
    <t>児童生徒のネットトラブル未然防止事業</t>
  </si>
  <si>
    <t>小中高等学校</t>
  </si>
  <si>
    <t xml:space="preserve">人
</t>
  </si>
  <si>
    <t>スクールカウンセラー等活用事業</t>
  </si>
  <si>
    <t>問題を抱える子ども等の自立支援事業</t>
  </si>
  <si>
    <t>不登校児童生徒</t>
  </si>
  <si>
    <t>いじめ相談テレホン設置事業</t>
  </si>
  <si>
    <t>生徒指導・発達障害サポートチーム派遣事業</t>
  </si>
  <si>
    <t>高校生の就職基礎能力向上事業</t>
  </si>
  <si>
    <t>企業トップに学ぶ教育推進事業</t>
  </si>
  <si>
    <t>県立高校６校</t>
  </si>
  <si>
    <t>いしかわ学びの指針１２か条推進事業</t>
  </si>
  <si>
    <t>魅力ある学校づくり推進事業</t>
  </si>
  <si>
    <t>盲・ろう学校サテライト教室設置事業</t>
  </si>
  <si>
    <t>54.8(　)</t>
  </si>
  <si>
    <t>いしかわ道徳教育推進事業</t>
  </si>
  <si>
    <t>99.0(　3)</t>
  </si>
  <si>
    <t>54.8(14)</t>
  </si>
  <si>
    <t>人権教育副読本作成事業</t>
  </si>
  <si>
    <t>事業の
有効性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</si>
</sst>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#,##0.0_);[Red]\(#,##0.0\)"/>
    <numFmt numFmtId="182" formatCode="&quot;施策&quot;##"/>
    <numFmt numFmtId="183" formatCode="&quot;課題&quot;##"/>
    <numFmt numFmtId="184" formatCode="#,##0.00_);[Red]\(#,##0.00\)"/>
    <numFmt numFmtId="185" formatCode="&quot;(&quot;#0&quot;校)&quot;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tted"/>
      <right style="thin"/>
      <top style="dash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49" fontId="8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77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wrapText="1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9" fontId="8" fillId="0" borderId="0" xfId="61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177" fontId="8" fillId="0" borderId="0" xfId="62" applyNumberFormat="1" applyFont="1" applyFill="1" applyBorder="1" applyAlignment="1">
      <alignment horizontal="center" vertical="center" wrapText="1" shrinkToFit="1"/>
      <protection/>
    </xf>
    <xf numFmtId="178" fontId="8" fillId="0" borderId="0" xfId="61" applyNumberFormat="1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 shrinkToFit="1"/>
      <protection/>
    </xf>
    <xf numFmtId="0" fontId="8" fillId="0" borderId="0" xfId="62" applyFont="1" applyAlignment="1">
      <alignment horizontal="left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vertical="center" shrinkToFit="1"/>
      <protection/>
    </xf>
    <xf numFmtId="176" fontId="4" fillId="0" borderId="16" xfId="61" applyNumberFormat="1" applyFont="1" applyFill="1" applyBorder="1" applyAlignment="1">
      <alignment horizontal="center" vertical="center" shrinkToFit="1"/>
      <protection/>
    </xf>
    <xf numFmtId="176" fontId="4" fillId="0" borderId="0" xfId="61" applyNumberFormat="1" applyFont="1" applyFill="1" applyBorder="1" applyAlignment="1">
      <alignment horizontal="center" vertical="center" shrinkToFit="1"/>
      <protection/>
    </xf>
    <xf numFmtId="176" fontId="4" fillId="0" borderId="17" xfId="61" applyNumberFormat="1" applyFont="1" applyFill="1" applyBorder="1" applyAlignment="1">
      <alignment horizontal="center" vertical="center" shrinkToFit="1"/>
      <protection/>
    </xf>
    <xf numFmtId="180" fontId="4" fillId="0" borderId="16" xfId="63" applyNumberFormat="1" applyFont="1" applyBorder="1" applyAlignment="1">
      <alignment horizontal="center" vertical="center"/>
      <protection/>
    </xf>
    <xf numFmtId="180" fontId="4" fillId="0" borderId="0" xfId="63" applyNumberFormat="1" applyFont="1" applyBorder="1" applyAlignment="1">
      <alignment horizontal="center" vertical="center"/>
      <protection/>
    </xf>
    <xf numFmtId="180" fontId="4" fillId="0" borderId="17" xfId="63" applyNumberFormat="1" applyFont="1" applyBorder="1" applyAlignment="1">
      <alignment horizontal="center" vertical="center"/>
      <protection/>
    </xf>
    <xf numFmtId="176" fontId="4" fillId="0" borderId="18" xfId="61" applyNumberFormat="1" applyFont="1" applyFill="1" applyBorder="1" applyAlignment="1">
      <alignment horizontal="center" vertical="center" shrinkToFit="1"/>
      <protection/>
    </xf>
    <xf numFmtId="176" fontId="4" fillId="0" borderId="19" xfId="61" applyNumberFormat="1" applyFont="1" applyFill="1" applyBorder="1" applyAlignment="1">
      <alignment horizontal="center" vertical="center" shrinkToFit="1"/>
      <protection/>
    </xf>
    <xf numFmtId="180" fontId="4" fillId="0" borderId="13" xfId="63" applyNumberFormat="1" applyFont="1" applyBorder="1" applyAlignment="1">
      <alignment horizontal="center" vertical="center"/>
      <protection/>
    </xf>
    <xf numFmtId="180" fontId="4" fillId="0" borderId="14" xfId="63" applyNumberFormat="1" applyFont="1" applyBorder="1" applyAlignment="1">
      <alignment horizontal="center" vertical="center"/>
      <protection/>
    </xf>
    <xf numFmtId="180" fontId="4" fillId="0" borderId="20" xfId="63" applyNumberFormat="1" applyFont="1" applyBorder="1" applyAlignment="1">
      <alignment horizontal="center" vertical="center"/>
      <protection/>
    </xf>
    <xf numFmtId="176" fontId="4" fillId="0" borderId="10" xfId="61" applyNumberFormat="1" applyFont="1" applyFill="1" applyBorder="1" applyAlignment="1">
      <alignment horizontal="center" vertical="center" shrinkToFit="1"/>
      <protection/>
    </xf>
    <xf numFmtId="176" fontId="4" fillId="0" borderId="11" xfId="61" applyNumberFormat="1" applyFont="1" applyFill="1" applyBorder="1" applyAlignment="1">
      <alignment horizontal="center" vertical="center" shrinkToFit="1"/>
      <protection/>
    </xf>
    <xf numFmtId="176" fontId="4" fillId="0" borderId="21" xfId="61" applyNumberFormat="1" applyFont="1" applyFill="1" applyBorder="1" applyAlignment="1">
      <alignment horizontal="center" vertical="center" shrinkToFit="1"/>
      <protection/>
    </xf>
    <xf numFmtId="176" fontId="4" fillId="0" borderId="12" xfId="61" applyNumberFormat="1" applyFont="1" applyFill="1" applyBorder="1" applyAlignment="1">
      <alignment horizontal="center" vertical="center" shrinkToFit="1"/>
      <protection/>
    </xf>
    <xf numFmtId="0" fontId="4" fillId="0" borderId="18" xfId="62" applyFont="1" applyBorder="1" applyAlignment="1">
      <alignment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17" xfId="62" applyFont="1" applyBorder="1" applyAlignment="1">
      <alignment vertical="center" shrinkToFi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180" fontId="4" fillId="0" borderId="18" xfId="63" applyNumberFormat="1" applyFont="1" applyBorder="1" applyAlignment="1">
      <alignment horizontal="center" vertical="center"/>
      <protection/>
    </xf>
    <xf numFmtId="180" fontId="4" fillId="0" borderId="19" xfId="63" applyNumberFormat="1" applyFont="1" applyBorder="1" applyAlignment="1">
      <alignment horizontal="center" vertical="center"/>
      <protection/>
    </xf>
    <xf numFmtId="0" fontId="8" fillId="0" borderId="13" xfId="62" applyFont="1" applyBorder="1" applyAlignment="1">
      <alignment vertical="center" shrinkToFit="1"/>
      <protection/>
    </xf>
    <xf numFmtId="0" fontId="8" fillId="0" borderId="14" xfId="62" applyFont="1" applyBorder="1" applyAlignment="1">
      <alignment vertical="center" shrinkToFit="1"/>
      <protection/>
    </xf>
    <xf numFmtId="0" fontId="8" fillId="0" borderId="15" xfId="62" applyFont="1" applyBorder="1" applyAlignment="1">
      <alignment vertical="center" shrinkToFi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left" vertical="top" wrapText="1"/>
      <protection/>
    </xf>
    <xf numFmtId="0" fontId="4" fillId="0" borderId="11" xfId="63" applyFont="1" applyBorder="1" applyAlignment="1">
      <alignment horizontal="left" vertical="top" wrapText="1"/>
      <protection/>
    </xf>
    <xf numFmtId="0" fontId="4" fillId="0" borderId="16" xfId="63" applyFont="1" applyBorder="1" applyAlignment="1">
      <alignment horizontal="left" vertical="top" wrapText="1"/>
      <protection/>
    </xf>
    <xf numFmtId="0" fontId="4" fillId="0" borderId="0" xfId="63" applyFont="1" applyBorder="1" applyAlignment="1">
      <alignment horizontal="left" vertical="top" wrapText="1"/>
      <protection/>
    </xf>
    <xf numFmtId="0" fontId="4" fillId="0" borderId="23" xfId="63" applyFont="1" applyBorder="1" applyAlignment="1">
      <alignment horizontal="left"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8" fillId="0" borderId="22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5" fillId="33" borderId="27" xfId="62" applyFont="1" applyFill="1" applyBorder="1" applyAlignment="1">
      <alignment horizontal="center" vertical="center" shrinkToFit="1"/>
      <protection/>
    </xf>
    <xf numFmtId="0" fontId="9" fillId="33" borderId="10" xfId="62" applyFont="1" applyFill="1" applyBorder="1" applyAlignment="1">
      <alignment horizontal="center" vertical="center" shrinkToFit="1"/>
      <protection/>
    </xf>
    <xf numFmtId="0" fontId="9" fillId="33" borderId="11" xfId="62" applyFont="1" applyFill="1" applyBorder="1" applyAlignment="1">
      <alignment horizontal="center" vertical="center" shrinkToFit="1"/>
      <protection/>
    </xf>
    <xf numFmtId="0" fontId="9" fillId="33" borderId="12" xfId="62" applyFont="1" applyFill="1" applyBorder="1" applyAlignment="1">
      <alignment horizontal="center" vertical="center" shrinkToFit="1"/>
      <protection/>
    </xf>
    <xf numFmtId="0" fontId="9" fillId="33" borderId="13" xfId="62" applyFont="1" applyFill="1" applyBorder="1" applyAlignment="1">
      <alignment horizontal="center" vertical="center" shrinkToFit="1"/>
      <protection/>
    </xf>
    <xf numFmtId="0" fontId="9" fillId="33" borderId="14" xfId="62" applyFont="1" applyFill="1" applyBorder="1" applyAlignment="1">
      <alignment horizontal="center" vertical="center" shrinkToFit="1"/>
      <protection/>
    </xf>
    <xf numFmtId="0" fontId="9" fillId="33" borderId="15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wrapText="1" shrinkToFit="1"/>
      <protection/>
    </xf>
    <xf numFmtId="178" fontId="6" fillId="33" borderId="11" xfId="61" applyNumberFormat="1" applyFont="1" applyFill="1" applyBorder="1" applyAlignment="1">
      <alignment horizontal="center" vertical="center" wrapText="1" shrinkToFit="1"/>
      <protection/>
    </xf>
    <xf numFmtId="178" fontId="6" fillId="33" borderId="12" xfId="61" applyNumberFormat="1" applyFont="1" applyFill="1" applyBorder="1" applyAlignment="1">
      <alignment horizontal="center" vertical="center" wrapText="1" shrinkToFit="1"/>
      <protection/>
    </xf>
    <xf numFmtId="178" fontId="6" fillId="33" borderId="13" xfId="61" applyNumberFormat="1" applyFont="1" applyFill="1" applyBorder="1" applyAlignment="1">
      <alignment horizontal="center" vertical="center" wrapText="1" shrinkToFit="1"/>
      <protection/>
    </xf>
    <xf numFmtId="178" fontId="6" fillId="33" borderId="14" xfId="61" applyNumberFormat="1" applyFont="1" applyFill="1" applyBorder="1" applyAlignment="1">
      <alignment horizontal="center" vertical="center" wrapText="1" shrinkToFit="1"/>
      <protection/>
    </xf>
    <xf numFmtId="178" fontId="6" fillId="33" borderId="15" xfId="61" applyNumberFormat="1" applyFont="1" applyFill="1" applyBorder="1" applyAlignment="1">
      <alignment horizontal="center" vertical="center" wrapText="1" shrinkToFit="1"/>
      <protection/>
    </xf>
    <xf numFmtId="0" fontId="9" fillId="33" borderId="10" xfId="62" applyFont="1" applyFill="1" applyBorder="1" applyAlignment="1">
      <alignment horizontal="center" vertical="center" wrapText="1" shrinkToFit="1"/>
      <protection/>
    </xf>
    <xf numFmtId="0" fontId="9" fillId="33" borderId="11" xfId="62" applyFont="1" applyFill="1" applyBorder="1" applyAlignment="1">
      <alignment horizontal="center" vertical="center" wrapText="1" shrinkToFit="1"/>
      <protection/>
    </xf>
    <xf numFmtId="0" fontId="9" fillId="33" borderId="12" xfId="62" applyFont="1" applyFill="1" applyBorder="1" applyAlignment="1">
      <alignment horizontal="center" vertical="center" wrapText="1" shrinkToFit="1"/>
      <protection/>
    </xf>
    <xf numFmtId="0" fontId="9" fillId="33" borderId="13" xfId="62" applyFont="1" applyFill="1" applyBorder="1" applyAlignment="1">
      <alignment horizontal="center" vertical="center" wrapText="1" shrinkToFit="1"/>
      <protection/>
    </xf>
    <xf numFmtId="0" fontId="9" fillId="33" borderId="14" xfId="62" applyFont="1" applyFill="1" applyBorder="1" applyAlignment="1">
      <alignment horizontal="center" vertical="center" wrapText="1" shrinkToFit="1"/>
      <protection/>
    </xf>
    <xf numFmtId="0" fontId="9" fillId="33" borderId="15" xfId="62" applyFont="1" applyFill="1" applyBorder="1" applyAlignment="1">
      <alignment horizontal="center" vertical="center" wrapText="1" shrinkToFit="1"/>
      <protection/>
    </xf>
    <xf numFmtId="178" fontId="6" fillId="33" borderId="28" xfId="61" applyNumberFormat="1" applyFont="1" applyFill="1" applyBorder="1" applyAlignment="1">
      <alignment horizontal="center" vertical="center" shrinkToFit="1"/>
      <protection/>
    </xf>
    <xf numFmtId="178" fontId="6" fillId="33" borderId="29" xfId="61" applyNumberFormat="1" applyFont="1" applyFill="1" applyBorder="1" applyAlignment="1">
      <alignment horizontal="center" vertical="center" shrinkToFit="1"/>
      <protection/>
    </xf>
    <xf numFmtId="178" fontId="6" fillId="33" borderId="30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178" fontId="6" fillId="33" borderId="31" xfId="61" applyNumberFormat="1" applyFont="1" applyFill="1" applyBorder="1" applyAlignment="1">
      <alignment horizontal="center" vertical="center" shrinkToFit="1"/>
      <protection/>
    </xf>
    <xf numFmtId="178" fontId="6" fillId="33" borderId="32" xfId="61" applyNumberFormat="1" applyFont="1" applyFill="1" applyBorder="1" applyAlignment="1">
      <alignment horizontal="center" vertical="center" shrinkToFit="1"/>
      <protection/>
    </xf>
    <xf numFmtId="178" fontId="6" fillId="33" borderId="33" xfId="61" applyNumberFormat="1" applyFont="1" applyFill="1" applyBorder="1" applyAlignment="1">
      <alignment horizontal="center" vertical="center" shrinkToFit="1"/>
      <protection/>
    </xf>
    <xf numFmtId="178" fontId="6" fillId="33" borderId="34" xfId="61" applyNumberFormat="1" applyFont="1" applyFill="1" applyBorder="1" applyAlignment="1">
      <alignment horizontal="center" vertical="center" shrinkToFit="1"/>
      <protection/>
    </xf>
    <xf numFmtId="178" fontId="6" fillId="33" borderId="35" xfId="61" applyNumberFormat="1" applyFont="1" applyFill="1" applyBorder="1" applyAlignment="1">
      <alignment horizontal="center" vertical="center" shrinkToFit="1"/>
      <protection/>
    </xf>
    <xf numFmtId="178" fontId="6" fillId="33" borderId="36" xfId="61" applyNumberFormat="1" applyFont="1" applyFill="1" applyBorder="1" applyAlignment="1">
      <alignment horizontal="center" vertical="center" shrinkToFit="1"/>
      <protection/>
    </xf>
    <xf numFmtId="180" fontId="4" fillId="0" borderId="37" xfId="63" applyNumberFormat="1" applyFont="1" applyBorder="1" applyAlignment="1">
      <alignment horizontal="center" vertical="center"/>
      <protection/>
    </xf>
    <xf numFmtId="180" fontId="4" fillId="0" borderId="38" xfId="63" applyNumberFormat="1" applyFont="1" applyBorder="1" applyAlignment="1">
      <alignment horizontal="center" vertical="center"/>
      <protection/>
    </xf>
    <xf numFmtId="0" fontId="9" fillId="33" borderId="25" xfId="62" applyFont="1" applyFill="1" applyBorder="1" applyAlignment="1">
      <alignment horizontal="center" vertical="center" shrinkToFit="1"/>
      <protection/>
    </xf>
    <xf numFmtId="0" fontId="9" fillId="33" borderId="26" xfId="62" applyFont="1" applyFill="1" applyBorder="1" applyAlignment="1">
      <alignment horizontal="center" vertical="center" shrinkToFit="1"/>
      <protection/>
    </xf>
    <xf numFmtId="0" fontId="9" fillId="33" borderId="27" xfId="62" applyFont="1" applyFill="1" applyBorder="1" applyAlignment="1">
      <alignment horizontal="center" vertical="center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182" fontId="4" fillId="0" borderId="12" xfId="62" applyNumberFormat="1" applyFont="1" applyFill="1" applyBorder="1" applyAlignment="1">
      <alignment horizontal="center" vertical="center" shrinkToFit="1"/>
      <protection/>
    </xf>
    <xf numFmtId="182" fontId="4" fillId="0" borderId="18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3" fontId="4" fillId="0" borderId="11" xfId="62" applyNumberFormat="1" applyFont="1" applyFill="1" applyBorder="1" applyAlignment="1">
      <alignment horizontal="center" vertical="center" shrinkToFit="1"/>
      <protection/>
    </xf>
    <xf numFmtId="183" fontId="4" fillId="0" borderId="12" xfId="62" applyNumberFormat="1" applyFont="1" applyFill="1" applyBorder="1" applyAlignment="1">
      <alignment horizontal="center" vertical="center" shrinkToFit="1"/>
      <protection/>
    </xf>
    <xf numFmtId="183" fontId="4" fillId="0" borderId="13" xfId="62" applyNumberFormat="1" applyFont="1" applyFill="1" applyBorder="1" applyAlignment="1">
      <alignment horizontal="center" vertical="center" shrinkToFit="1"/>
      <protection/>
    </xf>
    <xf numFmtId="183" fontId="4" fillId="0" borderId="14" xfId="62" applyNumberFormat="1" applyFont="1" applyFill="1" applyBorder="1" applyAlignment="1">
      <alignment horizontal="center" vertical="center" shrinkToFit="1"/>
      <protection/>
    </xf>
    <xf numFmtId="183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0" fontId="4" fillId="0" borderId="27" xfId="62" applyFont="1" applyFill="1" applyBorder="1" applyAlignment="1">
      <alignment horizontal="left" vertical="center" wrapText="1" shrinkToFit="1"/>
      <protection/>
    </xf>
    <xf numFmtId="177" fontId="4" fillId="0" borderId="39" xfId="61" applyNumberFormat="1" applyFont="1" applyFill="1" applyBorder="1" applyAlignment="1">
      <alignment horizontal="center" vertical="center" shrinkToFit="1"/>
      <protection/>
    </xf>
    <xf numFmtId="0" fontId="4" fillId="0" borderId="40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6" fillId="33" borderId="27" xfId="62" applyFont="1" applyFill="1" applyBorder="1" applyAlignment="1">
      <alignment horizontal="center" vertical="center" shrinkToFit="1"/>
      <protection/>
    </xf>
    <xf numFmtId="178" fontId="6" fillId="33" borderId="41" xfId="61" applyNumberFormat="1" applyFont="1" applyFill="1" applyBorder="1" applyAlignment="1">
      <alignment horizontal="center" vertical="center" shrinkToFit="1"/>
      <protection/>
    </xf>
    <xf numFmtId="178" fontId="6" fillId="33" borderId="42" xfId="61" applyNumberFormat="1" applyFont="1" applyFill="1" applyBorder="1" applyAlignment="1">
      <alignment horizontal="center" vertical="center" shrinkToFit="1"/>
      <protection/>
    </xf>
    <xf numFmtId="0" fontId="9" fillId="33" borderId="10" xfId="62" applyFont="1" applyFill="1" applyBorder="1" applyAlignment="1">
      <alignment horizontal="center"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33" borderId="12" xfId="62" applyFont="1" applyFill="1" applyBorder="1" applyAlignment="1">
      <alignment horizontal="center" vertical="center"/>
      <protection/>
    </xf>
    <xf numFmtId="0" fontId="9" fillId="33" borderId="13" xfId="62" applyFont="1" applyFill="1" applyBorder="1" applyAlignment="1">
      <alignment horizontal="center"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15" xfId="62" applyFont="1" applyFill="1" applyBorder="1" applyAlignment="1">
      <alignment horizontal="center" vertical="center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44" xfId="62" applyFont="1" applyFill="1" applyBorder="1" applyAlignment="1">
      <alignment horizontal="center" vertical="center" shrinkToFit="1"/>
      <protection/>
    </xf>
    <xf numFmtId="178" fontId="6" fillId="33" borderId="45" xfId="61" applyNumberFormat="1" applyFont="1" applyFill="1" applyBorder="1" applyAlignment="1">
      <alignment horizontal="center" vertical="center" shrinkToFit="1"/>
      <protection/>
    </xf>
    <xf numFmtId="178" fontId="6" fillId="33" borderId="46" xfId="61" applyNumberFormat="1" applyFont="1" applyFill="1" applyBorder="1" applyAlignment="1">
      <alignment horizontal="center" vertical="center" shrinkToFit="1"/>
      <protection/>
    </xf>
    <xf numFmtId="181" fontId="4" fillId="0" borderId="18" xfId="61" applyNumberFormat="1" applyFont="1" applyFill="1" applyBorder="1" applyAlignment="1">
      <alignment horizontal="center" vertical="center" shrinkToFit="1"/>
      <protection/>
    </xf>
    <xf numFmtId="181" fontId="4" fillId="0" borderId="0" xfId="61" applyNumberFormat="1" applyFont="1" applyFill="1" applyBorder="1" applyAlignment="1">
      <alignment horizontal="center" vertical="center" shrinkToFit="1"/>
      <protection/>
    </xf>
    <xf numFmtId="181" fontId="4" fillId="0" borderId="19" xfId="61" applyNumberFormat="1" applyFont="1" applyFill="1" applyBorder="1" applyAlignment="1">
      <alignment horizontal="center" vertical="center" shrinkToFit="1"/>
      <protection/>
    </xf>
    <xf numFmtId="180" fontId="4" fillId="0" borderId="15" xfId="63" applyNumberFormat="1" applyFont="1" applyBorder="1" applyAlignment="1">
      <alignment horizontal="center" vertical="center"/>
      <protection/>
    </xf>
    <xf numFmtId="181" fontId="4" fillId="0" borderId="17" xfId="61" applyNumberFormat="1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14" xfId="62" applyNumberFormat="1" applyFont="1" applyFill="1" applyBorder="1" applyAlignment="1">
      <alignment horizontal="center" vertical="center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12" fillId="33" borderId="10" xfId="62" applyFont="1" applyFill="1" applyBorder="1" applyAlignment="1">
      <alignment horizontal="center" vertical="center" wrapText="1" shrinkToFit="1"/>
      <protection/>
    </xf>
    <xf numFmtId="0" fontId="12" fillId="33" borderId="11" xfId="62" applyFont="1" applyFill="1" applyBorder="1" applyAlignment="1">
      <alignment horizontal="center" vertical="center" wrapText="1" shrinkToFit="1"/>
      <protection/>
    </xf>
    <xf numFmtId="0" fontId="12" fillId="33" borderId="12" xfId="62" applyFont="1" applyFill="1" applyBorder="1" applyAlignment="1">
      <alignment horizontal="center" vertical="center" wrapText="1" shrinkToFit="1"/>
      <protection/>
    </xf>
    <xf numFmtId="0" fontId="12" fillId="33" borderId="13" xfId="62" applyFont="1" applyFill="1" applyBorder="1" applyAlignment="1">
      <alignment horizontal="center" vertical="center" wrapText="1" shrinkToFit="1"/>
      <protection/>
    </xf>
    <xf numFmtId="0" fontId="12" fillId="33" borderId="14" xfId="62" applyFont="1" applyFill="1" applyBorder="1" applyAlignment="1">
      <alignment horizontal="center" vertical="center" wrapText="1" shrinkToFit="1"/>
      <protection/>
    </xf>
    <xf numFmtId="0" fontId="12" fillId="33" borderId="15" xfId="62" applyFont="1" applyFill="1" applyBorder="1" applyAlignment="1">
      <alignment horizontal="center" vertical="center" wrapText="1" shrinkToFit="1"/>
      <protection/>
    </xf>
    <xf numFmtId="178" fontId="6" fillId="33" borderId="47" xfId="61" applyNumberFormat="1" applyFont="1" applyFill="1" applyBorder="1" applyAlignment="1">
      <alignment horizontal="center" vertical="center" shrinkToFit="1"/>
      <protection/>
    </xf>
    <xf numFmtId="0" fontId="9" fillId="33" borderId="25" xfId="62" applyFont="1" applyFill="1" applyBorder="1" applyAlignment="1">
      <alignment horizontal="center" vertical="center" wrapText="1" shrinkToFit="1"/>
      <protection/>
    </xf>
    <xf numFmtId="0" fontId="9" fillId="33" borderId="26" xfId="62" applyFont="1" applyFill="1" applyBorder="1" applyAlignment="1">
      <alignment horizontal="center" vertical="center" wrapText="1" shrinkToFit="1"/>
      <protection/>
    </xf>
    <xf numFmtId="0" fontId="9" fillId="33" borderId="27" xfId="62" applyFont="1" applyFill="1" applyBorder="1" applyAlignment="1">
      <alignment horizontal="center" vertical="center" wrapText="1" shrinkToFit="1"/>
      <protection/>
    </xf>
    <xf numFmtId="0" fontId="13" fillId="0" borderId="48" xfId="43" applyFont="1" applyFill="1" applyBorder="1" applyAlignment="1" applyProtection="1">
      <alignment horizontal="left" vertical="center" wrapText="1"/>
      <protection/>
    </xf>
    <xf numFmtId="0" fontId="13" fillId="0" borderId="38" xfId="43" applyFont="1" applyFill="1" applyBorder="1" applyAlignment="1" applyProtection="1">
      <alignment horizontal="left" vertical="center" wrapText="1"/>
      <protection/>
    </xf>
    <xf numFmtId="180" fontId="4" fillId="0" borderId="49" xfId="63" applyNumberFormat="1" applyFont="1" applyBorder="1" applyAlignment="1">
      <alignment horizontal="center" vertical="center"/>
      <protection/>
    </xf>
    <xf numFmtId="0" fontId="4" fillId="0" borderId="50" xfId="62" applyFont="1" applyFill="1" applyBorder="1" applyAlignment="1">
      <alignment horizontal="right" vertical="center" shrinkToFit="1"/>
      <protection/>
    </xf>
    <xf numFmtId="0" fontId="4" fillId="0" borderId="51" xfId="62" applyFont="1" applyFill="1" applyBorder="1" applyAlignment="1">
      <alignment horizontal="right" vertical="center" shrinkToFit="1"/>
      <protection/>
    </xf>
    <xf numFmtId="0" fontId="4" fillId="0" borderId="52" xfId="62" applyFont="1" applyFill="1" applyBorder="1" applyAlignment="1">
      <alignment horizontal="right" vertical="center" shrinkToFit="1"/>
      <protection/>
    </xf>
    <xf numFmtId="0" fontId="4" fillId="0" borderId="37" xfId="62" applyFont="1" applyFill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0" fontId="4" fillId="0" borderId="50" xfId="62" applyFont="1" applyFill="1" applyBorder="1" applyAlignment="1">
      <alignment horizontal="center" vertical="center" shrinkToFit="1"/>
      <protection/>
    </xf>
    <xf numFmtId="0" fontId="4" fillId="0" borderId="52" xfId="62" applyFont="1" applyFill="1" applyBorder="1" applyAlignment="1">
      <alignment horizontal="center" vertical="center" shrinkToFit="1"/>
      <protection/>
    </xf>
    <xf numFmtId="183" fontId="4" fillId="0" borderId="18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177" fontId="4" fillId="0" borderId="51" xfId="61" applyNumberFormat="1" applyFont="1" applyFill="1" applyBorder="1" applyAlignment="1">
      <alignment horizontal="center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180" fontId="4" fillId="0" borderId="53" xfId="63" applyNumberFormat="1" applyFont="1" applyBorder="1" applyAlignment="1">
      <alignment horizontal="center" vertical="center"/>
      <protection/>
    </xf>
    <xf numFmtId="180" fontId="4" fillId="0" borderId="54" xfId="63" applyNumberFormat="1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177" fontId="4" fillId="0" borderId="53" xfId="61" applyNumberFormat="1" applyFont="1" applyFill="1" applyBorder="1" applyAlignment="1">
      <alignment horizontal="center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0" fontId="13" fillId="0" borderId="48" xfId="43" applyFont="1" applyBorder="1" applyAlignment="1" applyProtection="1">
      <alignment horizontal="left" vertical="center" wrapText="1"/>
      <protection/>
    </xf>
    <xf numFmtId="0" fontId="13" fillId="0" borderId="38" xfId="43" applyFont="1" applyBorder="1" applyAlignment="1" applyProtection="1">
      <alignment horizontal="left" vertical="center" wrapText="1"/>
      <protection/>
    </xf>
    <xf numFmtId="0" fontId="4" fillId="0" borderId="13" xfId="62" applyFont="1" applyBorder="1" applyAlignment="1">
      <alignment vertical="center" shrinkToFit="1"/>
      <protection/>
    </xf>
    <xf numFmtId="0" fontId="4" fillId="0" borderId="14" xfId="62" applyFont="1" applyBorder="1" applyAlignment="1">
      <alignment vertical="center" shrinkToFit="1"/>
      <protection/>
    </xf>
    <xf numFmtId="0" fontId="4" fillId="0" borderId="15" xfId="62" applyFont="1" applyBorder="1" applyAlignment="1">
      <alignment vertical="center" shrinkToFit="1"/>
      <protection/>
    </xf>
    <xf numFmtId="0" fontId="4" fillId="0" borderId="44" xfId="62" applyFont="1" applyFill="1" applyBorder="1" applyAlignment="1">
      <alignment horizontal="right" vertical="center" shrinkToFit="1"/>
      <protection/>
    </xf>
    <xf numFmtId="0" fontId="4" fillId="0" borderId="39" xfId="62" applyFont="1" applyFill="1" applyBorder="1" applyAlignment="1">
      <alignment horizontal="right" vertical="center" shrinkToFit="1"/>
      <protection/>
    </xf>
    <xf numFmtId="180" fontId="4" fillId="0" borderId="55" xfId="63" applyNumberFormat="1" applyFont="1" applyBorder="1" applyAlignment="1">
      <alignment horizontal="center" vertical="center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41" fontId="4" fillId="0" borderId="27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3" fontId="4" fillId="0" borderId="27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vertical="center" wrapText="1"/>
      <protection/>
    </xf>
    <xf numFmtId="41" fontId="4" fillId="0" borderId="11" xfId="63" applyNumberFormat="1" applyFont="1" applyBorder="1" applyAlignment="1">
      <alignment vertical="center" wrapText="1"/>
      <protection/>
    </xf>
    <xf numFmtId="41" fontId="4" fillId="0" borderId="12" xfId="63" applyNumberFormat="1" applyFont="1" applyBorder="1" applyAlignment="1">
      <alignment vertical="center" wrapText="1"/>
      <protection/>
    </xf>
    <xf numFmtId="41" fontId="4" fillId="0" borderId="13" xfId="63" applyNumberFormat="1" applyFont="1" applyBorder="1" applyAlignment="1">
      <alignment vertical="center" wrapText="1"/>
      <protection/>
    </xf>
    <xf numFmtId="41" fontId="4" fillId="0" borderId="14" xfId="63" applyNumberFormat="1" applyFont="1" applyBorder="1" applyAlignment="1">
      <alignment vertical="center" wrapText="1"/>
      <protection/>
    </xf>
    <xf numFmtId="41" fontId="4" fillId="0" borderId="15" xfId="63" applyNumberFormat="1" applyFont="1" applyBorder="1" applyAlignment="1">
      <alignment vertical="center" wrapText="1"/>
      <protection/>
    </xf>
    <xf numFmtId="0" fontId="8" fillId="0" borderId="26" xfId="62" applyFont="1" applyFill="1" applyBorder="1" applyAlignment="1">
      <alignment horizontal="left" vertical="center" wrapText="1" shrinkToFit="1"/>
      <protection/>
    </xf>
    <xf numFmtId="0" fontId="8" fillId="0" borderId="27" xfId="62" applyFont="1" applyFill="1" applyBorder="1" applyAlignment="1">
      <alignment horizontal="left" vertical="center" wrapText="1" shrinkToFit="1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0" fontId="8" fillId="0" borderId="12" xfId="62" applyFont="1" applyFill="1" applyBorder="1" applyAlignment="1">
      <alignment horizontal="left" vertical="center" wrapText="1" shrinkToFit="1"/>
      <protection/>
    </xf>
    <xf numFmtId="177" fontId="8" fillId="0" borderId="39" xfId="61" applyNumberFormat="1" applyFont="1" applyFill="1" applyBorder="1" applyAlignment="1">
      <alignment horizontal="center" vertical="center" shrinkToFit="1"/>
      <protection/>
    </xf>
    <xf numFmtId="177" fontId="8" fillId="0" borderId="51" xfId="61" applyNumberFormat="1" applyFont="1" applyFill="1" applyBorder="1" applyAlignment="1">
      <alignment horizontal="center" vertical="center" shrinkToFit="1"/>
      <protection/>
    </xf>
    <xf numFmtId="0" fontId="8" fillId="0" borderId="44" xfId="62" applyFont="1" applyFill="1" applyBorder="1" applyAlignment="1">
      <alignment horizontal="center" vertical="center" shrinkToFit="1"/>
      <protection/>
    </xf>
    <xf numFmtId="0" fontId="8" fillId="0" borderId="50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0" fontId="8" fillId="0" borderId="15" xfId="62" applyFont="1" applyFill="1" applyBorder="1" applyAlignment="1">
      <alignment horizontal="left" vertical="center" wrapText="1" shrinkToFit="1"/>
      <protection/>
    </xf>
    <xf numFmtId="177" fontId="8" fillId="0" borderId="37" xfId="61" applyNumberFormat="1" applyFont="1" applyFill="1" applyBorder="1" applyAlignment="1">
      <alignment horizontal="center" vertical="center" shrinkToFit="1"/>
      <protection/>
    </xf>
    <xf numFmtId="0" fontId="8" fillId="0" borderId="52" xfId="62" applyFont="1" applyFill="1" applyBorder="1" applyAlignment="1">
      <alignment horizontal="center" vertical="center" shrinkToFi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50" xfId="62" applyFont="1" applyFill="1" applyBorder="1" applyAlignment="1">
      <alignment horizontal="right" vertical="center" shrinkToFit="1"/>
      <protection/>
    </xf>
    <xf numFmtId="0" fontId="8" fillId="0" borderId="51" xfId="62" applyFont="1" applyFill="1" applyBorder="1" applyAlignment="1">
      <alignment horizontal="right" vertical="center" shrinkToFit="1"/>
      <protection/>
    </xf>
    <xf numFmtId="0" fontId="8" fillId="0" borderId="52" xfId="62" applyFont="1" applyFill="1" applyBorder="1" applyAlignment="1">
      <alignment horizontal="right" vertical="center" shrinkToFit="1"/>
      <protection/>
    </xf>
    <xf numFmtId="0" fontId="8" fillId="0" borderId="37" xfId="62" applyFont="1" applyFill="1" applyBorder="1" applyAlignment="1">
      <alignment horizontal="right" vertical="center" shrinkToFit="1"/>
      <protection/>
    </xf>
    <xf numFmtId="0" fontId="8" fillId="0" borderId="18" xfId="62" applyFont="1" applyBorder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17" xfId="62" applyFont="1" applyBorder="1" applyAlignment="1">
      <alignment vertical="center" shrinkToFit="1"/>
      <protection/>
    </xf>
    <xf numFmtId="0" fontId="8" fillId="0" borderId="23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181" fontId="4" fillId="0" borderId="10" xfId="61" applyNumberFormat="1" applyFont="1" applyFill="1" applyBorder="1" applyAlignment="1">
      <alignment horizontal="center" vertical="center" shrinkToFit="1"/>
      <protection/>
    </xf>
    <xf numFmtId="181" fontId="4" fillId="0" borderId="11" xfId="61" applyNumberFormat="1" applyFont="1" applyFill="1" applyBorder="1" applyAlignment="1">
      <alignment horizontal="center" vertical="center" shrinkToFit="1"/>
      <protection/>
    </xf>
    <xf numFmtId="181" fontId="4" fillId="0" borderId="12" xfId="61" applyNumberFormat="1" applyFont="1" applyFill="1" applyBorder="1" applyAlignment="1">
      <alignment horizontal="center" vertical="center" shrinkToFit="1"/>
      <protection/>
    </xf>
    <xf numFmtId="41" fontId="4" fillId="0" borderId="10" xfId="63" applyNumberFormat="1" applyFont="1" applyBorder="1" applyAlignment="1">
      <alignment horizontal="center" vertical="center" shrinkToFit="1"/>
      <protection/>
    </xf>
    <xf numFmtId="41" fontId="4" fillId="0" borderId="11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0" fontId="13" fillId="0" borderId="48" xfId="43" applyFont="1" applyFill="1" applyBorder="1" applyAlignment="1" applyProtection="1">
      <alignment vertical="center" wrapText="1"/>
      <protection/>
    </xf>
    <xf numFmtId="0" fontId="13" fillId="0" borderId="48" xfId="43" applyFont="1" applyBorder="1" applyAlignment="1" applyProtection="1">
      <alignment vertical="center" wrapText="1"/>
      <protection/>
    </xf>
    <xf numFmtId="0" fontId="13" fillId="0" borderId="38" xfId="43" applyFont="1" applyBorder="1" applyAlignment="1" applyProtection="1">
      <alignment vertical="center" wrapText="1"/>
      <protection/>
    </xf>
    <xf numFmtId="180" fontId="4" fillId="0" borderId="23" xfId="63" applyNumberFormat="1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 shrinkToFit="1"/>
      <protection/>
    </xf>
    <xf numFmtId="0" fontId="4" fillId="0" borderId="44" xfId="62" applyFont="1" applyFill="1" applyBorder="1" applyAlignment="1">
      <alignment horizontal="center" vertical="center" wrapText="1" shrinkToFit="1"/>
      <protection/>
    </xf>
    <xf numFmtId="0" fontId="4" fillId="0" borderId="15" xfId="63" applyFont="1" applyBorder="1" applyAlignment="1">
      <alignment horizontal="left" vertical="center" wrapTex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left" vertical="center" wrapText="1"/>
      <protection/>
    </xf>
    <xf numFmtId="185" fontId="4" fillId="0" borderId="18" xfId="63" applyNumberFormat="1" applyFont="1" applyBorder="1" applyAlignment="1">
      <alignment horizontal="center" vertical="center"/>
      <protection/>
    </xf>
    <xf numFmtId="185" fontId="4" fillId="0" borderId="0" xfId="63" applyNumberFormat="1" applyFont="1" applyBorder="1" applyAlignment="1">
      <alignment horizontal="center" vertical="center"/>
      <protection/>
    </xf>
    <xf numFmtId="185" fontId="4" fillId="0" borderId="17" xfId="63" applyNumberFormat="1" applyFont="1" applyBorder="1" applyAlignment="1">
      <alignment horizontal="center" vertical="center"/>
      <protection/>
    </xf>
    <xf numFmtId="185" fontId="4" fillId="0" borderId="19" xfId="63" applyNumberFormat="1" applyFont="1" applyBorder="1" applyAlignment="1">
      <alignment horizontal="center" vertical="center"/>
      <protection/>
    </xf>
    <xf numFmtId="184" fontId="4" fillId="0" borderId="18" xfId="61" applyNumberFormat="1" applyFont="1" applyFill="1" applyBorder="1" applyAlignment="1">
      <alignment horizontal="center" vertical="center" shrinkToFit="1"/>
      <protection/>
    </xf>
    <xf numFmtId="184" fontId="4" fillId="0" borderId="0" xfId="61" applyNumberFormat="1" applyFont="1" applyFill="1" applyBorder="1" applyAlignment="1">
      <alignment horizontal="center" vertical="center" shrinkToFit="1"/>
      <protection/>
    </xf>
    <xf numFmtId="184" fontId="4" fillId="0" borderId="19" xfId="61" applyNumberFormat="1" applyFont="1" applyFill="1" applyBorder="1" applyAlignment="1">
      <alignment horizontal="center" vertical="center" shrinkToFit="1"/>
      <protection/>
    </xf>
    <xf numFmtId="0" fontId="8" fillId="0" borderId="44" xfId="62" applyFont="1" applyFill="1" applyBorder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177" fontId="8" fillId="0" borderId="53" xfId="61" applyNumberFormat="1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horizontal="center" vertical="center" wrapText="1" shrinkToFi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184" fontId="4" fillId="0" borderId="16" xfId="61" applyNumberFormat="1" applyFont="1" applyFill="1" applyBorder="1" applyAlignment="1">
      <alignment horizontal="center" vertical="center" shrinkToFit="1"/>
      <protection/>
    </xf>
    <xf numFmtId="184" fontId="4" fillId="0" borderId="17" xfId="61" applyNumberFormat="1" applyFont="1" applyFill="1" applyBorder="1" applyAlignment="1">
      <alignment horizontal="center" vertical="center" shrinkToFit="1"/>
      <protection/>
    </xf>
    <xf numFmtId="0" fontId="8" fillId="0" borderId="44" xfId="62" applyFont="1" applyFill="1" applyBorder="1" applyAlignment="1">
      <alignment horizontal="right" vertical="center" shrinkToFit="1"/>
      <protection/>
    </xf>
    <xf numFmtId="0" fontId="8" fillId="0" borderId="39" xfId="62" applyFont="1" applyFill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vertical="center" wrapText="1"/>
      <protection/>
    </xf>
    <xf numFmtId="41" fontId="4" fillId="0" borderId="26" xfId="63" applyNumberFormat="1" applyFont="1" applyBorder="1" applyAlignment="1">
      <alignment vertical="center" wrapText="1"/>
      <protection/>
    </xf>
    <xf numFmtId="41" fontId="4" fillId="0" borderId="27" xfId="63" applyNumberFormat="1" applyFont="1" applyBorder="1" applyAlignment="1">
      <alignment vertical="center" wrapText="1"/>
      <protection/>
    </xf>
    <xf numFmtId="176" fontId="4" fillId="0" borderId="22" xfId="61" applyNumberFormat="1" applyFont="1" applyFill="1" applyBorder="1" applyAlignment="1">
      <alignment horizontal="center" vertical="center" shrinkToFit="1"/>
      <protection/>
    </xf>
    <xf numFmtId="0" fontId="13" fillId="0" borderId="54" xfId="43" applyFont="1" applyFill="1" applyBorder="1" applyAlignment="1" applyProtection="1">
      <alignment horizontal="left" vertical="center" wrapText="1"/>
      <protection/>
    </xf>
    <xf numFmtId="0" fontId="13" fillId="0" borderId="54" xfId="43" applyFont="1" applyBorder="1" applyAlignment="1" applyProtection="1">
      <alignment horizontal="left" vertical="center" wrapTex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53" xfId="62" applyFont="1" applyFill="1" applyBorder="1" applyAlignment="1">
      <alignment horizontal="right" vertical="center" shrinkToFit="1"/>
      <protection/>
    </xf>
    <xf numFmtId="181" fontId="4" fillId="0" borderId="22" xfId="61" applyNumberFormat="1" applyFont="1" applyFill="1" applyBorder="1" applyAlignment="1">
      <alignment horizontal="center" vertical="center" shrinkToFit="1"/>
      <protection/>
    </xf>
    <xf numFmtId="185" fontId="4" fillId="0" borderId="16" xfId="63" applyNumberFormat="1" applyFont="1" applyBorder="1" applyAlignment="1">
      <alignment horizontal="center" vertical="center"/>
      <protection/>
    </xf>
    <xf numFmtId="181" fontId="4" fillId="0" borderId="21" xfId="61" applyNumberFormat="1" applyFont="1" applyFill="1" applyBorder="1" applyAlignment="1">
      <alignment horizontal="center" vertical="center" shrinkToFit="1"/>
      <protection/>
    </xf>
    <xf numFmtId="181" fontId="4" fillId="0" borderId="16" xfId="61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30100c001110827h23.xls" TargetMode="External" /><Relationship Id="rId2" Type="http://schemas.openxmlformats.org/officeDocument/2006/relationships/hyperlink" Target="530100c002110803h23.xls" TargetMode="External" /><Relationship Id="rId3" Type="http://schemas.openxmlformats.org/officeDocument/2006/relationships/hyperlink" Target="530100c003110803h23.xls" TargetMode="External" /><Relationship Id="rId4" Type="http://schemas.openxmlformats.org/officeDocument/2006/relationships/hyperlink" Target="530100c004110908h23.xls" TargetMode="External" /><Relationship Id="rId5" Type="http://schemas.openxmlformats.org/officeDocument/2006/relationships/hyperlink" Target="530100c005110826h23.xls" TargetMode="External" /><Relationship Id="rId6" Type="http://schemas.openxmlformats.org/officeDocument/2006/relationships/hyperlink" Target="530100c006100829h23.xls" TargetMode="External" /><Relationship Id="rId7" Type="http://schemas.openxmlformats.org/officeDocument/2006/relationships/hyperlink" Target="530100c007100829h23.xls" TargetMode="External" /><Relationship Id="rId8" Type="http://schemas.openxmlformats.org/officeDocument/2006/relationships/hyperlink" Target="530100c008110829h23.xls" TargetMode="External" /><Relationship Id="rId9" Type="http://schemas.openxmlformats.org/officeDocument/2006/relationships/hyperlink" Target="530100c009110803h23.xls" TargetMode="External" /><Relationship Id="rId10" Type="http://schemas.openxmlformats.org/officeDocument/2006/relationships/hyperlink" Target="530100c010110803h23.xls" TargetMode="External" /><Relationship Id="rId11" Type="http://schemas.openxmlformats.org/officeDocument/2006/relationships/hyperlink" Target="530100c011110802h23.xls" TargetMode="External" /><Relationship Id="rId12" Type="http://schemas.openxmlformats.org/officeDocument/2006/relationships/hyperlink" Target="530100c012110802h23.xls" TargetMode="External" /><Relationship Id="rId13" Type="http://schemas.openxmlformats.org/officeDocument/2006/relationships/hyperlink" Target="530100c013110802h23.xls" TargetMode="External" /><Relationship Id="rId14" Type="http://schemas.openxmlformats.org/officeDocument/2006/relationships/hyperlink" Target="530100c014100604h23.xls" TargetMode="External" /><Relationship Id="rId15" Type="http://schemas.openxmlformats.org/officeDocument/2006/relationships/hyperlink" Target="530100c015110803h23.xls" TargetMode="External" /><Relationship Id="rId16" Type="http://schemas.openxmlformats.org/officeDocument/2006/relationships/hyperlink" Target="530100c016110803h23.xls" TargetMode="External" /><Relationship Id="rId17" Type="http://schemas.openxmlformats.org/officeDocument/2006/relationships/hyperlink" Target="530100c017110803h23.xls" TargetMode="External" /><Relationship Id="rId18" Type="http://schemas.openxmlformats.org/officeDocument/2006/relationships/hyperlink" Target="530100c018110819h23.xls" TargetMode="External" /><Relationship Id="rId19" Type="http://schemas.openxmlformats.org/officeDocument/2006/relationships/hyperlink" Target="530100c019110819h23.xls" TargetMode="External" /><Relationship Id="rId20" Type="http://schemas.openxmlformats.org/officeDocument/2006/relationships/hyperlink" Target="530100c020110819h23.xls" TargetMode="External" /><Relationship Id="rId21" Type="http://schemas.openxmlformats.org/officeDocument/2006/relationships/hyperlink" Target="530100c021110825h23.xls" TargetMode="External" /><Relationship Id="rId22" Type="http://schemas.openxmlformats.org/officeDocument/2006/relationships/hyperlink" Target="530100c022110819h23.xls" TargetMode="External" /><Relationship Id="rId23" Type="http://schemas.openxmlformats.org/officeDocument/2006/relationships/hyperlink" Target="530100c023110819h23.xls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Y66"/>
  <sheetViews>
    <sheetView showGridLines="0" tabSelected="1" view="pageBreakPreview" zoomScale="75" zoomScaleNormal="75" zoomScaleSheetLayoutView="75" zoomScalePageLayoutView="0" workbookViewId="0" topLeftCell="A7">
      <pane xSplit="22" ySplit="13" topLeftCell="W20" activePane="bottomRight" state="frozen"/>
      <selection pane="topLeft" activeCell="A7" sqref="A7"/>
      <selection pane="topRight" activeCell="W7" sqref="W7"/>
      <selection pane="bottomLeft" activeCell="A20" sqref="A20"/>
      <selection pane="bottomRight" activeCell="CM20" sqref="CM20:CP21"/>
    </sheetView>
  </sheetViews>
  <sheetFormatPr defaultColWidth="2.375" defaultRowHeight="13.5"/>
  <cols>
    <col min="1" max="1" width="2.125" style="14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54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4"/>
      <c r="C2" s="14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98" t="s">
        <v>9</v>
      </c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100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2"/>
      <c r="F4" s="12"/>
      <c r="G4" s="12"/>
      <c r="H4" s="3"/>
      <c r="I4" s="3"/>
      <c r="J4" s="3"/>
      <c r="K4" s="3"/>
      <c r="L4" s="3"/>
      <c r="O4" s="5"/>
      <c r="P4" s="2"/>
      <c r="Q4" s="2"/>
      <c r="R4" s="2"/>
      <c r="X4" s="13"/>
      <c r="AK4" s="2"/>
      <c r="AL4" s="2"/>
      <c r="AM4" s="2"/>
      <c r="AQ4" s="8"/>
      <c r="AR4" s="8"/>
      <c r="AS4" s="8"/>
      <c r="AT4" s="8"/>
      <c r="AU4" s="166" t="s">
        <v>4</v>
      </c>
      <c r="AV4" s="167"/>
      <c r="AW4" s="167"/>
      <c r="AX4" s="168"/>
      <c r="AY4" s="166" t="s">
        <v>0</v>
      </c>
      <c r="AZ4" s="167"/>
      <c r="BA4" s="177"/>
      <c r="BB4" s="164" t="s">
        <v>23</v>
      </c>
      <c r="BC4" s="164"/>
      <c r="BD4" s="164"/>
      <c r="BE4" s="164"/>
      <c r="BF4" s="164"/>
      <c r="BG4" s="164"/>
      <c r="BH4" s="164"/>
      <c r="BI4" s="164"/>
      <c r="BJ4" s="164"/>
      <c r="BK4" s="164"/>
      <c r="BL4" s="165"/>
      <c r="BM4" s="107" t="s">
        <v>1</v>
      </c>
      <c r="BN4" s="108"/>
      <c r="BO4" s="178"/>
      <c r="BP4" s="163" t="s">
        <v>24</v>
      </c>
      <c r="BQ4" s="164"/>
      <c r="BR4" s="164"/>
      <c r="BS4" s="164"/>
      <c r="BT4" s="164"/>
      <c r="BU4" s="164"/>
      <c r="BV4" s="164"/>
      <c r="BW4" s="164"/>
      <c r="BX4" s="164"/>
      <c r="BY4" s="164"/>
      <c r="BZ4" s="165"/>
      <c r="CA4" s="166" t="s">
        <v>2</v>
      </c>
      <c r="CB4" s="167"/>
      <c r="CC4" s="177"/>
      <c r="CD4" s="163" t="s">
        <v>25</v>
      </c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5"/>
      <c r="CP4" s="1"/>
      <c r="CQ4" s="1"/>
      <c r="CR4" s="1"/>
      <c r="CS4" s="1"/>
      <c r="CT4" s="1"/>
      <c r="CU4" s="1"/>
    </row>
    <row r="5" spans="5:99" ht="21" customHeight="1">
      <c r="E5" s="12"/>
      <c r="F5" s="12"/>
      <c r="G5" s="12"/>
      <c r="H5" s="3"/>
      <c r="I5" s="3"/>
      <c r="J5" s="3"/>
      <c r="K5" s="3"/>
      <c r="L5" s="3"/>
      <c r="O5" s="5"/>
      <c r="P5" s="2"/>
      <c r="Q5" s="2"/>
      <c r="R5" s="2"/>
      <c r="X5" s="13"/>
      <c r="AK5" s="2"/>
      <c r="AL5" s="2"/>
      <c r="AM5" s="2"/>
      <c r="AQ5" s="8"/>
      <c r="AR5" s="8"/>
      <c r="AS5" s="8"/>
      <c r="AT5" s="8"/>
      <c r="AU5" s="166" t="s">
        <v>22</v>
      </c>
      <c r="AV5" s="167"/>
      <c r="AW5" s="167"/>
      <c r="AX5" s="168"/>
      <c r="AY5" s="166" t="s">
        <v>0</v>
      </c>
      <c r="AZ5" s="167"/>
      <c r="BA5" s="177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5"/>
      <c r="BM5" s="166" t="s">
        <v>1</v>
      </c>
      <c r="BN5" s="167"/>
      <c r="BO5" s="177"/>
      <c r="BP5" s="163"/>
      <c r="BQ5" s="164"/>
      <c r="BR5" s="164"/>
      <c r="BS5" s="164"/>
      <c r="BT5" s="164"/>
      <c r="BU5" s="164"/>
      <c r="BV5" s="164"/>
      <c r="BW5" s="164"/>
      <c r="BX5" s="164"/>
      <c r="BY5" s="164"/>
      <c r="BZ5" s="165"/>
      <c r="CA5" s="166" t="s">
        <v>2</v>
      </c>
      <c r="CB5" s="167"/>
      <c r="CC5" s="177"/>
      <c r="CD5" s="163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5"/>
      <c r="CP5" s="1"/>
      <c r="CQ5" s="1"/>
      <c r="CR5" s="1"/>
      <c r="CS5" s="1"/>
      <c r="CT5" s="1"/>
      <c r="CU5" s="1"/>
    </row>
    <row r="6" spans="8:97" s="14" customFormat="1" ht="18" customHeight="1">
      <c r="H6" s="15"/>
      <c r="I6" s="15"/>
      <c r="J6" s="15"/>
      <c r="K6" s="15"/>
      <c r="L6" s="16"/>
      <c r="M6" s="16"/>
      <c r="N6" s="16"/>
      <c r="O6" s="16"/>
      <c r="P6" s="17"/>
      <c r="Q6" s="17"/>
      <c r="R6" s="17"/>
      <c r="S6" s="18"/>
      <c r="T6" s="18"/>
      <c r="U6" s="18"/>
      <c r="V6" s="18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20"/>
      <c r="AM6" s="20"/>
      <c r="AN6" s="21"/>
      <c r="AO6" s="21"/>
      <c r="AP6" s="21"/>
      <c r="AQ6" s="22"/>
      <c r="AR6" s="23"/>
      <c r="AS6" s="23"/>
      <c r="AT6" s="23"/>
      <c r="AU6" s="23"/>
      <c r="AV6" s="23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5"/>
      <c r="BL6" s="21"/>
      <c r="BM6" s="26"/>
      <c r="BN6" s="26"/>
      <c r="BO6" s="23"/>
      <c r="BP6" s="23"/>
      <c r="BQ6" s="23"/>
      <c r="BR6" s="23"/>
      <c r="BS6" s="23"/>
      <c r="BT6" s="23"/>
      <c r="BU6" s="23"/>
      <c r="BV6" s="23"/>
      <c r="BW6" s="23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6"/>
    </row>
    <row r="7" spans="2:99" ht="15" customHeight="1">
      <c r="B7" s="101"/>
      <c r="C7" s="102"/>
      <c r="D7" s="102"/>
      <c r="E7" s="102"/>
      <c r="F7" s="102"/>
      <c r="G7" s="103"/>
      <c r="H7" s="116" t="s">
        <v>10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1" t="s">
        <v>11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 t="s">
        <v>7</v>
      </c>
      <c r="AO7" s="102"/>
      <c r="AP7" s="102"/>
      <c r="AQ7" s="103"/>
      <c r="AR7" s="110" t="s">
        <v>12</v>
      </c>
      <c r="AS7" s="111"/>
      <c r="AT7" s="111"/>
      <c r="AU7" s="111"/>
      <c r="AV7" s="112"/>
      <c r="AW7" s="137" t="s">
        <v>6</v>
      </c>
      <c r="AX7" s="138"/>
      <c r="AY7" s="138"/>
      <c r="AZ7" s="138"/>
      <c r="BA7" s="138"/>
      <c r="BB7" s="138"/>
      <c r="BC7" s="138"/>
      <c r="BD7" s="138"/>
      <c r="BE7" s="138"/>
      <c r="BF7" s="139"/>
      <c r="BG7" s="116" t="s">
        <v>5</v>
      </c>
      <c r="BH7" s="117"/>
      <c r="BI7" s="118"/>
      <c r="BJ7" s="23"/>
      <c r="BK7" s="28"/>
      <c r="BL7" s="28"/>
      <c r="BM7" s="28"/>
      <c r="BN7" s="29"/>
      <c r="BO7" s="29"/>
      <c r="BP7" s="29"/>
      <c r="BQ7" s="30"/>
      <c r="BR7" s="30"/>
      <c r="BS7" s="30"/>
      <c r="BT7" s="30"/>
      <c r="BU7" s="30"/>
      <c r="BV7" s="30"/>
      <c r="BW7" s="30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2"/>
      <c r="CL7" s="32"/>
      <c r="CM7" s="32"/>
      <c r="CN7" s="30"/>
      <c r="CO7" s="30"/>
      <c r="CP7" s="30"/>
      <c r="CQ7" s="30"/>
      <c r="CR7" s="30"/>
      <c r="CS7" s="30"/>
      <c r="CT7" s="28"/>
      <c r="CU7" s="1"/>
    </row>
    <row r="8" spans="2:102" ht="15" customHeight="1">
      <c r="B8" s="104"/>
      <c r="C8" s="105"/>
      <c r="D8" s="105"/>
      <c r="E8" s="105"/>
      <c r="F8" s="105"/>
      <c r="G8" s="106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4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/>
      <c r="AN8" s="104"/>
      <c r="AO8" s="105"/>
      <c r="AP8" s="105"/>
      <c r="AQ8" s="106"/>
      <c r="AR8" s="113"/>
      <c r="AS8" s="114"/>
      <c r="AT8" s="114"/>
      <c r="AU8" s="114"/>
      <c r="AV8" s="115"/>
      <c r="AW8" s="122" t="s">
        <v>13</v>
      </c>
      <c r="AX8" s="123"/>
      <c r="AY8" s="123"/>
      <c r="AZ8" s="123"/>
      <c r="BA8" s="124"/>
      <c r="BB8" s="184" t="s">
        <v>13</v>
      </c>
      <c r="BC8" s="123"/>
      <c r="BD8" s="123"/>
      <c r="BE8" s="123"/>
      <c r="BF8" s="185"/>
      <c r="BG8" s="119"/>
      <c r="BH8" s="120"/>
      <c r="BI8" s="121"/>
      <c r="BJ8" s="33"/>
      <c r="BK8" s="28"/>
      <c r="BL8" s="34"/>
      <c r="BM8" s="34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5"/>
      <c r="CO8" s="35"/>
      <c r="CP8" s="35"/>
      <c r="CQ8" s="35"/>
      <c r="CR8" s="35"/>
      <c r="CS8" s="35"/>
      <c r="CT8" s="28"/>
      <c r="CU8" s="23"/>
      <c r="CV8" s="23"/>
      <c r="CW8" s="23"/>
      <c r="CX8" s="23"/>
    </row>
    <row r="9" spans="1:73" s="8" customFormat="1" ht="15" customHeight="1">
      <c r="A9" s="56"/>
      <c r="B9" s="148">
        <v>1</v>
      </c>
      <c r="C9" s="149"/>
      <c r="D9" s="149"/>
      <c r="E9" s="149"/>
      <c r="F9" s="149"/>
      <c r="G9" s="150"/>
      <c r="H9" s="179" t="s">
        <v>28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1"/>
      <c r="W9" s="162">
        <v>1</v>
      </c>
      <c r="X9" s="85" t="s">
        <v>29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83" t="s">
        <v>30</v>
      </c>
      <c r="AO9" s="183"/>
      <c r="AP9" s="183"/>
      <c r="AQ9" s="183"/>
      <c r="AR9" s="68" t="s">
        <v>26</v>
      </c>
      <c r="AS9" s="69"/>
      <c r="AT9" s="69"/>
      <c r="AU9" s="69"/>
      <c r="AV9" s="71"/>
      <c r="AW9" s="68" t="s">
        <v>102</v>
      </c>
      <c r="AX9" s="69"/>
      <c r="AY9" s="69"/>
      <c r="AZ9" s="69"/>
      <c r="BA9" s="70"/>
      <c r="BB9" s="327"/>
      <c r="BC9" s="69"/>
      <c r="BD9" s="69"/>
      <c r="BE9" s="69"/>
      <c r="BF9" s="71"/>
      <c r="BG9" s="125"/>
      <c r="BH9" s="126"/>
      <c r="BI9" s="127"/>
      <c r="BJ9" s="10"/>
      <c r="BK9" s="10"/>
      <c r="BP9" s="10"/>
      <c r="BQ9" s="10"/>
      <c r="BR9" s="10"/>
      <c r="BS9" s="10"/>
      <c r="BT9" s="10"/>
      <c r="BU9" s="10"/>
    </row>
    <row r="10" spans="1:73" s="8" customFormat="1" ht="15" customHeight="1">
      <c r="A10" s="56"/>
      <c r="B10" s="151"/>
      <c r="C10" s="152"/>
      <c r="D10" s="152"/>
      <c r="E10" s="152"/>
      <c r="F10" s="152"/>
      <c r="G10" s="153"/>
      <c r="H10" s="179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  <c r="W10" s="162"/>
      <c r="X10" s="87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183"/>
      <c r="AO10" s="183"/>
      <c r="AP10" s="183"/>
      <c r="AQ10" s="183"/>
      <c r="AR10" s="63" t="s">
        <v>26</v>
      </c>
      <c r="AS10" s="58"/>
      <c r="AT10" s="58"/>
      <c r="AU10" s="58"/>
      <c r="AV10" s="59"/>
      <c r="AW10" s="63" t="s">
        <v>103</v>
      </c>
      <c r="AX10" s="58"/>
      <c r="AY10" s="58"/>
      <c r="AZ10" s="58"/>
      <c r="BA10" s="64"/>
      <c r="BB10" s="57"/>
      <c r="BC10" s="58"/>
      <c r="BD10" s="58"/>
      <c r="BE10" s="58"/>
      <c r="BF10" s="59"/>
      <c r="BG10" s="128"/>
      <c r="BH10" s="129"/>
      <c r="BI10" s="130"/>
      <c r="BJ10" s="10"/>
      <c r="BK10" s="10"/>
      <c r="BP10" s="10"/>
      <c r="BQ10" s="10"/>
      <c r="BR10" s="10"/>
      <c r="BS10" s="10"/>
      <c r="BT10" s="10"/>
      <c r="BU10" s="10"/>
    </row>
    <row r="11" spans="1:73" s="8" customFormat="1" ht="15" customHeight="1">
      <c r="A11" s="56"/>
      <c r="B11" s="151"/>
      <c r="C11" s="152"/>
      <c r="D11" s="152"/>
      <c r="E11" s="152"/>
      <c r="F11" s="152"/>
      <c r="G11" s="153"/>
      <c r="H11" s="180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2"/>
      <c r="W11" s="162"/>
      <c r="X11" s="87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183"/>
      <c r="AO11" s="183"/>
      <c r="AP11" s="183"/>
      <c r="AQ11" s="183"/>
      <c r="AR11" s="186">
        <v>100</v>
      </c>
      <c r="AS11" s="187"/>
      <c r="AT11" s="187"/>
      <c r="AU11" s="187"/>
      <c r="AV11" s="190"/>
      <c r="AW11" s="186">
        <v>99.3</v>
      </c>
      <c r="AX11" s="187"/>
      <c r="AY11" s="187"/>
      <c r="AZ11" s="187"/>
      <c r="BA11" s="188"/>
      <c r="BB11" s="335"/>
      <c r="BC11" s="187"/>
      <c r="BD11" s="187"/>
      <c r="BE11" s="187"/>
      <c r="BF11" s="190"/>
      <c r="BG11" s="128"/>
      <c r="BH11" s="129"/>
      <c r="BI11" s="130"/>
      <c r="BJ11" s="10"/>
      <c r="BK11" s="10"/>
      <c r="BP11" s="10"/>
      <c r="BQ11" s="10"/>
      <c r="BR11" s="10"/>
      <c r="BS11" s="10"/>
      <c r="BT11" s="10"/>
      <c r="BU11" s="10"/>
    </row>
    <row r="12" spans="1:61" s="8" customFormat="1" ht="15" customHeight="1">
      <c r="A12" s="56"/>
      <c r="B12" s="151"/>
      <c r="C12" s="152"/>
      <c r="D12" s="152"/>
      <c r="E12" s="152"/>
      <c r="F12" s="152"/>
      <c r="G12" s="153"/>
      <c r="H12" s="180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62"/>
      <c r="X12" s="89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183"/>
      <c r="AO12" s="183"/>
      <c r="AP12" s="183"/>
      <c r="AQ12" s="183"/>
      <c r="AR12" s="65">
        <v>24</v>
      </c>
      <c r="AS12" s="66"/>
      <c r="AT12" s="66"/>
      <c r="AU12" s="66"/>
      <c r="AV12" s="189"/>
      <c r="AW12" s="143">
        <v>22</v>
      </c>
      <c r="AX12" s="144"/>
      <c r="AY12" s="144"/>
      <c r="AZ12" s="144"/>
      <c r="BA12" s="144"/>
      <c r="BB12" s="144">
        <f>IF(AW12=""," ",AW12+1)</f>
        <v>23</v>
      </c>
      <c r="BC12" s="144"/>
      <c r="BD12" s="144"/>
      <c r="BE12" s="144"/>
      <c r="BF12" s="209"/>
      <c r="BG12" s="128"/>
      <c r="BH12" s="129"/>
      <c r="BI12" s="130"/>
    </row>
    <row r="13" spans="1:61" s="8" customFormat="1" ht="15" customHeight="1">
      <c r="A13" s="56"/>
      <c r="B13" s="151"/>
      <c r="C13" s="152"/>
      <c r="D13" s="152"/>
      <c r="E13" s="152"/>
      <c r="F13" s="152"/>
      <c r="G13" s="153"/>
      <c r="H13" s="194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6"/>
      <c r="W13" s="162">
        <v>2</v>
      </c>
      <c r="X13" s="85" t="s">
        <v>31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183" t="s">
        <v>32</v>
      </c>
      <c r="AO13" s="183"/>
      <c r="AP13" s="183"/>
      <c r="AQ13" s="183"/>
      <c r="AR13" s="63" t="s">
        <v>27</v>
      </c>
      <c r="AS13" s="58"/>
      <c r="AT13" s="58"/>
      <c r="AU13" s="58"/>
      <c r="AV13" s="59"/>
      <c r="AW13" s="68"/>
      <c r="AX13" s="69"/>
      <c r="AY13" s="69"/>
      <c r="AZ13" s="69"/>
      <c r="BA13" s="70"/>
      <c r="BB13" s="327"/>
      <c r="BC13" s="69"/>
      <c r="BD13" s="69"/>
      <c r="BE13" s="69"/>
      <c r="BF13" s="69"/>
      <c r="BG13" s="128"/>
      <c r="BH13" s="129"/>
      <c r="BI13" s="130"/>
    </row>
    <row r="14" spans="1:61" s="8" customFormat="1" ht="15" customHeight="1">
      <c r="A14" s="56"/>
      <c r="B14" s="151"/>
      <c r="C14" s="152"/>
      <c r="D14" s="152"/>
      <c r="E14" s="152"/>
      <c r="F14" s="152"/>
      <c r="G14" s="153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6"/>
      <c r="W14" s="162"/>
      <c r="X14" s="87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183"/>
      <c r="AO14" s="183"/>
      <c r="AP14" s="183"/>
      <c r="AQ14" s="183"/>
      <c r="AR14" s="186">
        <v>100</v>
      </c>
      <c r="AS14" s="187"/>
      <c r="AT14" s="187"/>
      <c r="AU14" s="187"/>
      <c r="AV14" s="190"/>
      <c r="AW14" s="186">
        <v>97.4</v>
      </c>
      <c r="AX14" s="187"/>
      <c r="AY14" s="187"/>
      <c r="AZ14" s="187"/>
      <c r="BA14" s="188"/>
      <c r="BB14" s="57"/>
      <c r="BC14" s="58"/>
      <c r="BD14" s="58"/>
      <c r="BE14" s="58"/>
      <c r="BF14" s="58"/>
      <c r="BG14" s="128"/>
      <c r="BH14" s="129"/>
      <c r="BI14" s="130"/>
    </row>
    <row r="15" spans="1:61" s="8" customFormat="1" ht="15" customHeight="1">
      <c r="A15" s="56"/>
      <c r="B15" s="191"/>
      <c r="C15" s="192"/>
      <c r="D15" s="192"/>
      <c r="E15" s="192"/>
      <c r="F15" s="192"/>
      <c r="G15" s="193"/>
      <c r="H15" s="179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1"/>
      <c r="W15" s="162"/>
      <c r="X15" s="89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183"/>
      <c r="AO15" s="183"/>
      <c r="AP15" s="183"/>
      <c r="AQ15" s="183"/>
      <c r="AR15" s="65">
        <v>24</v>
      </c>
      <c r="AS15" s="66"/>
      <c r="AT15" s="66"/>
      <c r="AU15" s="66"/>
      <c r="AV15" s="189"/>
      <c r="AW15" s="143">
        <v>22</v>
      </c>
      <c r="AX15" s="144"/>
      <c r="AY15" s="144"/>
      <c r="AZ15" s="144"/>
      <c r="BA15" s="144"/>
      <c r="BB15" s="144">
        <f>IF(AW15=""," ",AW15+1)</f>
        <v>23</v>
      </c>
      <c r="BC15" s="144"/>
      <c r="BD15" s="144"/>
      <c r="BE15" s="144"/>
      <c r="BF15" s="209"/>
      <c r="BG15" s="131"/>
      <c r="BH15" s="132"/>
      <c r="BI15" s="133"/>
    </row>
    <row r="16" spans="2:99" s="26" customFormat="1" ht="15" customHeight="1">
      <c r="B16" s="37"/>
      <c r="C16" s="37"/>
      <c r="D16" s="37"/>
      <c r="E16" s="37"/>
      <c r="F16" s="37"/>
      <c r="G16" s="21"/>
      <c r="H16" s="20"/>
      <c r="I16" s="20"/>
      <c r="J16" s="20"/>
      <c r="K16" s="20"/>
      <c r="L16" s="20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8"/>
      <c r="Y16" s="38"/>
      <c r="Z16" s="38"/>
      <c r="AA16" s="38"/>
      <c r="AB16" s="40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2"/>
      <c r="AO16" s="42"/>
      <c r="AP16" s="42"/>
      <c r="AQ16" s="42"/>
      <c r="AR16" s="42"/>
      <c r="AS16" s="42"/>
      <c r="AT16" s="42"/>
      <c r="AU16" s="22"/>
      <c r="AV16" s="22"/>
      <c r="AW16" s="55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22"/>
      <c r="BP16" s="22"/>
      <c r="CN16" s="27"/>
      <c r="CO16" s="27"/>
      <c r="CP16" s="27"/>
      <c r="CQ16" s="27"/>
      <c r="CR16" s="27"/>
      <c r="CS16" s="27"/>
      <c r="CT16" s="27"/>
      <c r="CU16" s="27"/>
    </row>
    <row r="17" spans="1:98" s="45" customFormat="1" ht="14.25" customHeight="1">
      <c r="A17" s="44"/>
      <c r="B17" s="204" t="s">
        <v>14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6"/>
      <c r="BG17" s="145" t="s">
        <v>15</v>
      </c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7"/>
      <c r="CM17" s="145" t="s">
        <v>5</v>
      </c>
      <c r="CN17" s="146"/>
      <c r="CO17" s="146"/>
      <c r="CP17" s="146"/>
      <c r="CQ17" s="146"/>
      <c r="CR17" s="146"/>
      <c r="CS17" s="146"/>
      <c r="CT17" s="147"/>
    </row>
    <row r="18" spans="1:98" s="47" customFormat="1" ht="14.25" customHeight="1">
      <c r="A18" s="46"/>
      <c r="B18" s="116" t="s">
        <v>3</v>
      </c>
      <c r="C18" s="117"/>
      <c r="D18" s="118"/>
      <c r="E18" s="171" t="s">
        <v>8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3"/>
      <c r="W18" s="101" t="s">
        <v>11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3"/>
      <c r="AN18" s="101" t="s">
        <v>7</v>
      </c>
      <c r="AO18" s="102"/>
      <c r="AP18" s="102"/>
      <c r="AQ18" s="103"/>
      <c r="AR18" s="110" t="s">
        <v>12</v>
      </c>
      <c r="AS18" s="111"/>
      <c r="AT18" s="111"/>
      <c r="AU18" s="111"/>
      <c r="AV18" s="112"/>
      <c r="AW18" s="140" t="s">
        <v>6</v>
      </c>
      <c r="AX18" s="141"/>
      <c r="AY18" s="141"/>
      <c r="AZ18" s="141"/>
      <c r="BA18" s="141"/>
      <c r="BB18" s="141"/>
      <c r="BC18" s="141"/>
      <c r="BD18" s="141"/>
      <c r="BE18" s="141"/>
      <c r="BF18" s="142"/>
      <c r="BG18" s="101" t="s">
        <v>16</v>
      </c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3"/>
      <c r="BX18" s="107" t="s">
        <v>21</v>
      </c>
      <c r="BY18" s="108"/>
      <c r="BZ18" s="108"/>
      <c r="CA18" s="108"/>
      <c r="CB18" s="109"/>
      <c r="CC18" s="107" t="s">
        <v>17</v>
      </c>
      <c r="CD18" s="108"/>
      <c r="CE18" s="108"/>
      <c r="CF18" s="108"/>
      <c r="CG18" s="109"/>
      <c r="CH18" s="107" t="s">
        <v>18</v>
      </c>
      <c r="CI18" s="108"/>
      <c r="CJ18" s="108"/>
      <c r="CK18" s="108"/>
      <c r="CL18" s="109"/>
      <c r="CM18" s="197" t="s">
        <v>105</v>
      </c>
      <c r="CN18" s="198"/>
      <c r="CO18" s="198"/>
      <c r="CP18" s="199"/>
      <c r="CQ18" s="197" t="s">
        <v>20</v>
      </c>
      <c r="CR18" s="198"/>
      <c r="CS18" s="198"/>
      <c r="CT18" s="199"/>
    </row>
    <row r="19" spans="1:98" s="47" customFormat="1" ht="14.25" customHeight="1">
      <c r="A19" s="46"/>
      <c r="B19" s="119"/>
      <c r="C19" s="120"/>
      <c r="D19" s="121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6"/>
      <c r="W19" s="104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6"/>
      <c r="AN19" s="104"/>
      <c r="AO19" s="105"/>
      <c r="AP19" s="105"/>
      <c r="AQ19" s="106"/>
      <c r="AR19" s="113"/>
      <c r="AS19" s="114"/>
      <c r="AT19" s="114"/>
      <c r="AU19" s="114"/>
      <c r="AV19" s="115"/>
      <c r="AW19" s="169" t="s">
        <v>13</v>
      </c>
      <c r="AX19" s="170"/>
      <c r="AY19" s="170"/>
      <c r="AZ19" s="170"/>
      <c r="BA19" s="170"/>
      <c r="BB19" s="170" t="s">
        <v>13</v>
      </c>
      <c r="BC19" s="170"/>
      <c r="BD19" s="170"/>
      <c r="BE19" s="170"/>
      <c r="BF19" s="203"/>
      <c r="BG19" s="104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34"/>
      <c r="BY19" s="135"/>
      <c r="BZ19" s="135"/>
      <c r="CA19" s="135"/>
      <c r="CB19" s="136"/>
      <c r="CC19" s="134" t="s">
        <v>19</v>
      </c>
      <c r="CD19" s="135"/>
      <c r="CE19" s="135"/>
      <c r="CF19" s="135"/>
      <c r="CG19" s="136"/>
      <c r="CH19" s="134" t="s">
        <v>19</v>
      </c>
      <c r="CI19" s="135"/>
      <c r="CJ19" s="135"/>
      <c r="CK19" s="135"/>
      <c r="CL19" s="136"/>
      <c r="CM19" s="200"/>
      <c r="CN19" s="201"/>
      <c r="CO19" s="201"/>
      <c r="CP19" s="202"/>
      <c r="CQ19" s="200"/>
      <c r="CR19" s="201"/>
      <c r="CS19" s="201"/>
      <c r="CT19" s="202"/>
    </row>
    <row r="20" spans="1:98" ht="15" customHeight="1">
      <c r="A20" s="56"/>
      <c r="B20" s="148">
        <v>1</v>
      </c>
      <c r="C20" s="149"/>
      <c r="D20" s="150"/>
      <c r="E20" s="154">
        <v>1</v>
      </c>
      <c r="F20" s="155"/>
      <c r="G20" s="156"/>
      <c r="H20" s="160" t="s">
        <v>33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/>
      <c r="W20" s="162"/>
      <c r="X20" s="83" t="s">
        <v>34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183" t="s">
        <v>35</v>
      </c>
      <c r="AO20" s="183"/>
      <c r="AP20" s="183"/>
      <c r="AQ20" s="183"/>
      <c r="AR20" s="63" t="s">
        <v>26</v>
      </c>
      <c r="AS20" s="58"/>
      <c r="AT20" s="58"/>
      <c r="AU20" s="58"/>
      <c r="AV20" s="59"/>
      <c r="AW20" s="63" t="s">
        <v>100</v>
      </c>
      <c r="AX20" s="58"/>
      <c r="AY20" s="58"/>
      <c r="AZ20" s="58"/>
      <c r="BA20" s="64"/>
      <c r="BB20" s="57"/>
      <c r="BC20" s="58"/>
      <c r="BD20" s="58"/>
      <c r="BE20" s="58"/>
      <c r="BF20" s="59"/>
      <c r="BG20" s="210">
        <v>1</v>
      </c>
      <c r="BH20" s="211"/>
      <c r="BI20" s="207" t="s">
        <v>36</v>
      </c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58" t="s">
        <v>37</v>
      </c>
      <c r="BY20" s="259"/>
      <c r="BZ20" s="259"/>
      <c r="CA20" s="259"/>
      <c r="CB20" s="260"/>
      <c r="CC20" s="226">
        <v>3000</v>
      </c>
      <c r="CD20" s="227"/>
      <c r="CE20" s="227"/>
      <c r="CF20" s="227"/>
      <c r="CG20" s="228"/>
      <c r="CH20" s="232"/>
      <c r="CI20" s="233"/>
      <c r="CJ20" s="233"/>
      <c r="CK20" s="233"/>
      <c r="CL20" s="234"/>
      <c r="CM20" s="214"/>
      <c r="CN20" s="215"/>
      <c r="CO20" s="215"/>
      <c r="CP20" s="216"/>
      <c r="CQ20" s="220"/>
      <c r="CR20" s="220"/>
      <c r="CS20" s="220"/>
      <c r="CT20" s="220"/>
    </row>
    <row r="21" spans="1:98" ht="15" customHeight="1">
      <c r="A21" s="56"/>
      <c r="B21" s="151"/>
      <c r="C21" s="152"/>
      <c r="D21" s="153"/>
      <c r="E21" s="157"/>
      <c r="F21" s="158"/>
      <c r="G21" s="15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1"/>
      <c r="W21" s="162"/>
      <c r="X21" s="92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183"/>
      <c r="AO21" s="183"/>
      <c r="AP21" s="183"/>
      <c r="AQ21" s="183"/>
      <c r="AR21" s="65">
        <v>24</v>
      </c>
      <c r="AS21" s="66"/>
      <c r="AT21" s="66"/>
      <c r="AU21" s="66"/>
      <c r="AV21" s="189"/>
      <c r="AW21" s="143">
        <v>22</v>
      </c>
      <c r="AX21" s="144"/>
      <c r="AY21" s="144"/>
      <c r="AZ21" s="144"/>
      <c r="BA21" s="144"/>
      <c r="BB21" s="144">
        <f>IF(AW21=""," ",AW21+1)</f>
        <v>23</v>
      </c>
      <c r="BC21" s="144"/>
      <c r="BD21" s="144"/>
      <c r="BE21" s="144"/>
      <c r="BF21" s="209"/>
      <c r="BG21" s="212"/>
      <c r="BH21" s="213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61"/>
      <c r="BY21" s="262"/>
      <c r="BZ21" s="262"/>
      <c r="CA21" s="262"/>
      <c r="CB21" s="263"/>
      <c r="CC21" s="229"/>
      <c r="CD21" s="230"/>
      <c r="CE21" s="230"/>
      <c r="CF21" s="230"/>
      <c r="CG21" s="231"/>
      <c r="CH21" s="235"/>
      <c r="CI21" s="236"/>
      <c r="CJ21" s="236"/>
      <c r="CK21" s="236"/>
      <c r="CL21" s="237"/>
      <c r="CM21" s="217"/>
      <c r="CN21" s="218"/>
      <c r="CO21" s="218"/>
      <c r="CP21" s="219"/>
      <c r="CQ21" s="221"/>
      <c r="CR21" s="221"/>
      <c r="CS21" s="221"/>
      <c r="CT21" s="221"/>
    </row>
    <row r="22" spans="1:98" ht="15" customHeight="1">
      <c r="A22" s="56"/>
      <c r="B22" s="151"/>
      <c r="C22" s="152"/>
      <c r="D22" s="153"/>
      <c r="E22" s="154">
        <v>2</v>
      </c>
      <c r="F22" s="155"/>
      <c r="G22" s="156"/>
      <c r="H22" s="160" t="s">
        <v>38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62"/>
      <c r="X22" s="83" t="s">
        <v>39</v>
      </c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183" t="s">
        <v>30</v>
      </c>
      <c r="AO22" s="183"/>
      <c r="AP22" s="183"/>
      <c r="AQ22" s="183"/>
      <c r="AR22" s="186">
        <v>100</v>
      </c>
      <c r="AS22" s="187"/>
      <c r="AT22" s="187"/>
      <c r="AU22" s="187"/>
      <c r="AV22" s="190"/>
      <c r="AW22" s="186">
        <v>99.3</v>
      </c>
      <c r="AX22" s="187"/>
      <c r="AY22" s="187"/>
      <c r="AZ22" s="187"/>
      <c r="BA22" s="188"/>
      <c r="BB22" s="57"/>
      <c r="BC22" s="58"/>
      <c r="BD22" s="58"/>
      <c r="BE22" s="58"/>
      <c r="BF22" s="59"/>
      <c r="BG22" s="210">
        <v>2</v>
      </c>
      <c r="BH22" s="211"/>
      <c r="BI22" s="207" t="s">
        <v>94</v>
      </c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44"/>
      <c r="BX22" s="258" t="s">
        <v>37</v>
      </c>
      <c r="BY22" s="259"/>
      <c r="BZ22" s="259"/>
      <c r="CA22" s="259"/>
      <c r="CB22" s="260"/>
      <c r="CC22" s="226">
        <v>1000</v>
      </c>
      <c r="CD22" s="227"/>
      <c r="CE22" s="227"/>
      <c r="CF22" s="227"/>
      <c r="CG22" s="228"/>
      <c r="CH22" s="232"/>
      <c r="CI22" s="233"/>
      <c r="CJ22" s="233"/>
      <c r="CK22" s="233"/>
      <c r="CL22" s="234"/>
      <c r="CM22" s="214"/>
      <c r="CN22" s="215"/>
      <c r="CO22" s="215"/>
      <c r="CP22" s="216"/>
      <c r="CQ22" s="220"/>
      <c r="CR22" s="220"/>
      <c r="CS22" s="220"/>
      <c r="CT22" s="220"/>
    </row>
    <row r="23" spans="1:98" ht="15" customHeight="1">
      <c r="A23" s="56"/>
      <c r="B23" s="151"/>
      <c r="C23" s="152"/>
      <c r="D23" s="153"/>
      <c r="E23" s="222"/>
      <c r="F23" s="223"/>
      <c r="G23" s="224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2"/>
      <c r="W23" s="225"/>
      <c r="X23" s="75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220"/>
      <c r="AO23" s="220"/>
      <c r="AP23" s="220"/>
      <c r="AQ23" s="220"/>
      <c r="AR23" s="77">
        <v>24</v>
      </c>
      <c r="AS23" s="61"/>
      <c r="AT23" s="61"/>
      <c r="AU23" s="61"/>
      <c r="AV23" s="62"/>
      <c r="AW23" s="238">
        <v>22</v>
      </c>
      <c r="AX23" s="239"/>
      <c r="AY23" s="239"/>
      <c r="AZ23" s="239"/>
      <c r="BA23" s="239"/>
      <c r="BB23" s="239">
        <f>IF(AW23=""," ",AW23+1)</f>
        <v>23</v>
      </c>
      <c r="BC23" s="239"/>
      <c r="BD23" s="239"/>
      <c r="BE23" s="239"/>
      <c r="BF23" s="251"/>
      <c r="BG23" s="212"/>
      <c r="BH23" s="213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61"/>
      <c r="BY23" s="262"/>
      <c r="BZ23" s="262"/>
      <c r="CA23" s="262"/>
      <c r="CB23" s="263"/>
      <c r="CC23" s="229"/>
      <c r="CD23" s="230"/>
      <c r="CE23" s="230"/>
      <c r="CF23" s="230"/>
      <c r="CG23" s="231"/>
      <c r="CH23" s="235"/>
      <c r="CI23" s="236"/>
      <c r="CJ23" s="236"/>
      <c r="CK23" s="236"/>
      <c r="CL23" s="237"/>
      <c r="CM23" s="217"/>
      <c r="CN23" s="218"/>
      <c r="CO23" s="218"/>
      <c r="CP23" s="219"/>
      <c r="CQ23" s="221"/>
      <c r="CR23" s="221"/>
      <c r="CS23" s="221"/>
      <c r="CT23" s="221"/>
    </row>
    <row r="24" spans="1:98" ht="15" customHeight="1">
      <c r="A24" s="56"/>
      <c r="B24" s="151"/>
      <c r="C24" s="152"/>
      <c r="D24" s="153"/>
      <c r="E24" s="222"/>
      <c r="F24" s="223"/>
      <c r="G24" s="224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1"/>
      <c r="W24" s="242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91"/>
      <c r="AO24" s="91"/>
      <c r="AP24" s="91"/>
      <c r="AQ24" s="91"/>
      <c r="AR24" s="72"/>
      <c r="AS24" s="73"/>
      <c r="AT24" s="73"/>
      <c r="AU24" s="73"/>
      <c r="AV24" s="74"/>
      <c r="AW24" s="63"/>
      <c r="AX24" s="58"/>
      <c r="AY24" s="58"/>
      <c r="AZ24" s="58"/>
      <c r="BA24" s="64"/>
      <c r="BB24" s="57"/>
      <c r="BC24" s="58"/>
      <c r="BD24" s="58"/>
      <c r="BE24" s="58"/>
      <c r="BF24" s="59"/>
      <c r="BG24" s="210">
        <v>3</v>
      </c>
      <c r="BH24" s="211"/>
      <c r="BI24" s="207" t="s">
        <v>95</v>
      </c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44"/>
      <c r="BX24" s="258" t="s">
        <v>96</v>
      </c>
      <c r="BY24" s="259"/>
      <c r="BZ24" s="259"/>
      <c r="CA24" s="259"/>
      <c r="CB24" s="260"/>
      <c r="CC24" s="226">
        <v>700</v>
      </c>
      <c r="CD24" s="227"/>
      <c r="CE24" s="227"/>
      <c r="CF24" s="227"/>
      <c r="CG24" s="228"/>
      <c r="CH24" s="232"/>
      <c r="CI24" s="233"/>
      <c r="CJ24" s="233"/>
      <c r="CK24" s="233"/>
      <c r="CL24" s="234"/>
      <c r="CM24" s="214"/>
      <c r="CN24" s="215"/>
      <c r="CO24" s="215"/>
      <c r="CP24" s="216"/>
      <c r="CQ24" s="220"/>
      <c r="CR24" s="220"/>
      <c r="CS24" s="220"/>
      <c r="CT24" s="220"/>
    </row>
    <row r="25" spans="1:98" ht="15" customHeight="1">
      <c r="A25" s="56"/>
      <c r="B25" s="151"/>
      <c r="C25" s="152"/>
      <c r="D25" s="153"/>
      <c r="E25" s="157"/>
      <c r="F25" s="158"/>
      <c r="G25" s="159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6"/>
      <c r="W25" s="243"/>
      <c r="X25" s="92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221"/>
      <c r="AO25" s="221"/>
      <c r="AP25" s="221"/>
      <c r="AQ25" s="221"/>
      <c r="AR25" s="246"/>
      <c r="AS25" s="247"/>
      <c r="AT25" s="247"/>
      <c r="AU25" s="247"/>
      <c r="AV25" s="248"/>
      <c r="AW25" s="65"/>
      <c r="AX25" s="66"/>
      <c r="AY25" s="66"/>
      <c r="AZ25" s="66"/>
      <c r="BA25" s="67"/>
      <c r="BB25" s="299" t="str">
        <f>IF(AW25=""," ",AW25+1)</f>
        <v> </v>
      </c>
      <c r="BC25" s="66"/>
      <c r="BD25" s="66"/>
      <c r="BE25" s="66"/>
      <c r="BF25" s="189"/>
      <c r="BG25" s="212"/>
      <c r="BH25" s="213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61"/>
      <c r="BY25" s="262"/>
      <c r="BZ25" s="262"/>
      <c r="CA25" s="262"/>
      <c r="CB25" s="263"/>
      <c r="CC25" s="229"/>
      <c r="CD25" s="230"/>
      <c r="CE25" s="230"/>
      <c r="CF25" s="230"/>
      <c r="CG25" s="231"/>
      <c r="CH25" s="235"/>
      <c r="CI25" s="236"/>
      <c r="CJ25" s="236"/>
      <c r="CK25" s="236"/>
      <c r="CL25" s="237"/>
      <c r="CM25" s="217"/>
      <c r="CN25" s="218"/>
      <c r="CO25" s="218"/>
      <c r="CP25" s="219"/>
      <c r="CQ25" s="221"/>
      <c r="CR25" s="221"/>
      <c r="CS25" s="221"/>
      <c r="CT25" s="221"/>
    </row>
    <row r="26" spans="1:98" ht="15" customHeight="1">
      <c r="A26" s="56"/>
      <c r="B26" s="151"/>
      <c r="C26" s="152"/>
      <c r="D26" s="153"/>
      <c r="E26" s="154">
        <v>3</v>
      </c>
      <c r="F26" s="155"/>
      <c r="G26" s="156"/>
      <c r="H26" s="160" t="s">
        <v>40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  <c r="W26" s="162"/>
      <c r="X26" s="75" t="s">
        <v>41</v>
      </c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221" t="s">
        <v>30</v>
      </c>
      <c r="AO26" s="221"/>
      <c r="AP26" s="221"/>
      <c r="AQ26" s="221"/>
      <c r="AR26" s="186">
        <v>70</v>
      </c>
      <c r="AS26" s="187"/>
      <c r="AT26" s="187"/>
      <c r="AU26" s="187"/>
      <c r="AV26" s="190"/>
      <c r="AW26" s="186">
        <v>66.2</v>
      </c>
      <c r="AX26" s="187"/>
      <c r="AY26" s="187"/>
      <c r="AZ26" s="187"/>
      <c r="BA26" s="188"/>
      <c r="BB26" s="57"/>
      <c r="BC26" s="58"/>
      <c r="BD26" s="58"/>
      <c r="BE26" s="58"/>
      <c r="BF26" s="59"/>
      <c r="BG26" s="249">
        <v>4</v>
      </c>
      <c r="BH26" s="250"/>
      <c r="BI26" s="207" t="s">
        <v>97</v>
      </c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44"/>
      <c r="BX26" s="324" t="s">
        <v>42</v>
      </c>
      <c r="BY26" s="325"/>
      <c r="BZ26" s="325"/>
      <c r="CA26" s="325"/>
      <c r="CB26" s="326"/>
      <c r="CC26" s="252">
        <v>8000</v>
      </c>
      <c r="CD26" s="253"/>
      <c r="CE26" s="253"/>
      <c r="CF26" s="253"/>
      <c r="CG26" s="254"/>
      <c r="CH26" s="255"/>
      <c r="CI26" s="256"/>
      <c r="CJ26" s="256"/>
      <c r="CK26" s="256"/>
      <c r="CL26" s="257"/>
      <c r="CM26" s="214"/>
      <c r="CN26" s="215"/>
      <c r="CO26" s="215"/>
      <c r="CP26" s="216"/>
      <c r="CQ26" s="220"/>
      <c r="CR26" s="220"/>
      <c r="CS26" s="220"/>
      <c r="CT26" s="220"/>
    </row>
    <row r="27" spans="1:98" ht="15" customHeight="1">
      <c r="A27" s="56"/>
      <c r="B27" s="151"/>
      <c r="C27" s="152"/>
      <c r="D27" s="153"/>
      <c r="E27" s="222"/>
      <c r="F27" s="223"/>
      <c r="G27" s="224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2"/>
      <c r="W27" s="225"/>
      <c r="X27" s="75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220"/>
      <c r="AO27" s="220"/>
      <c r="AP27" s="220"/>
      <c r="AQ27" s="220"/>
      <c r="AR27" s="77">
        <v>24</v>
      </c>
      <c r="AS27" s="61"/>
      <c r="AT27" s="61"/>
      <c r="AU27" s="61"/>
      <c r="AV27" s="62"/>
      <c r="AW27" s="238">
        <v>22</v>
      </c>
      <c r="AX27" s="239"/>
      <c r="AY27" s="239"/>
      <c r="AZ27" s="239"/>
      <c r="BA27" s="239"/>
      <c r="BB27" s="239">
        <f>IF(AW27=""," ",AW27+1)</f>
        <v>23</v>
      </c>
      <c r="BC27" s="239"/>
      <c r="BD27" s="239"/>
      <c r="BE27" s="239"/>
      <c r="BF27" s="251"/>
      <c r="BG27" s="249"/>
      <c r="BH27" s="250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324"/>
      <c r="BY27" s="325"/>
      <c r="BZ27" s="325"/>
      <c r="CA27" s="325"/>
      <c r="CB27" s="326"/>
      <c r="CC27" s="252"/>
      <c r="CD27" s="253"/>
      <c r="CE27" s="253"/>
      <c r="CF27" s="253"/>
      <c r="CG27" s="254"/>
      <c r="CH27" s="255"/>
      <c r="CI27" s="256"/>
      <c r="CJ27" s="256"/>
      <c r="CK27" s="256"/>
      <c r="CL27" s="257"/>
      <c r="CM27" s="217"/>
      <c r="CN27" s="218"/>
      <c r="CO27" s="218"/>
      <c r="CP27" s="219"/>
      <c r="CQ27" s="221"/>
      <c r="CR27" s="221"/>
      <c r="CS27" s="221"/>
      <c r="CT27" s="221"/>
    </row>
    <row r="28" spans="1:98" ht="15" customHeight="1">
      <c r="A28" s="56"/>
      <c r="B28" s="151"/>
      <c r="C28" s="152"/>
      <c r="D28" s="153"/>
      <c r="E28" s="222"/>
      <c r="F28" s="223"/>
      <c r="G28" s="224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1"/>
      <c r="W28" s="242"/>
      <c r="X28" s="75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91"/>
      <c r="AO28" s="91"/>
      <c r="AP28" s="91"/>
      <c r="AQ28" s="91"/>
      <c r="AR28" s="72"/>
      <c r="AS28" s="73"/>
      <c r="AT28" s="73"/>
      <c r="AU28" s="73"/>
      <c r="AV28" s="74"/>
      <c r="AW28" s="63"/>
      <c r="AX28" s="58"/>
      <c r="AY28" s="58"/>
      <c r="AZ28" s="58"/>
      <c r="BA28" s="64"/>
      <c r="BB28" s="57"/>
      <c r="BC28" s="58"/>
      <c r="BD28" s="58"/>
      <c r="BE28" s="58"/>
      <c r="BF28" s="59"/>
      <c r="BG28" s="210">
        <v>5</v>
      </c>
      <c r="BH28" s="211"/>
      <c r="BI28" s="207" t="s">
        <v>43</v>
      </c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44"/>
      <c r="BX28" s="258" t="s">
        <v>42</v>
      </c>
      <c r="BY28" s="259"/>
      <c r="BZ28" s="259"/>
      <c r="CA28" s="259"/>
      <c r="CB28" s="260"/>
      <c r="CC28" s="226">
        <v>12204</v>
      </c>
      <c r="CD28" s="227"/>
      <c r="CE28" s="227"/>
      <c r="CF28" s="227"/>
      <c r="CG28" s="228"/>
      <c r="CH28" s="232"/>
      <c r="CI28" s="233"/>
      <c r="CJ28" s="233"/>
      <c r="CK28" s="233"/>
      <c r="CL28" s="234"/>
      <c r="CM28" s="214"/>
      <c r="CN28" s="215"/>
      <c r="CO28" s="215"/>
      <c r="CP28" s="216"/>
      <c r="CQ28" s="220"/>
      <c r="CR28" s="220"/>
      <c r="CS28" s="220"/>
      <c r="CT28" s="220"/>
    </row>
    <row r="29" spans="1:98" ht="15" customHeight="1">
      <c r="A29" s="56"/>
      <c r="B29" s="151"/>
      <c r="C29" s="152"/>
      <c r="D29" s="153"/>
      <c r="E29" s="222"/>
      <c r="F29" s="223"/>
      <c r="G29" s="224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1"/>
      <c r="W29" s="242"/>
      <c r="X29" s="75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91"/>
      <c r="AO29" s="91"/>
      <c r="AP29" s="91"/>
      <c r="AQ29" s="91"/>
      <c r="AR29" s="72"/>
      <c r="AS29" s="73"/>
      <c r="AT29" s="73"/>
      <c r="AU29" s="73"/>
      <c r="AV29" s="74"/>
      <c r="AW29" s="77"/>
      <c r="AX29" s="61"/>
      <c r="AY29" s="61"/>
      <c r="AZ29" s="61"/>
      <c r="BA29" s="78"/>
      <c r="BB29" s="60" t="str">
        <f>IF(AW29=""," ",AW29+1)</f>
        <v> </v>
      </c>
      <c r="BC29" s="61"/>
      <c r="BD29" s="61"/>
      <c r="BE29" s="61"/>
      <c r="BF29" s="62"/>
      <c r="BG29" s="212"/>
      <c r="BH29" s="213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61"/>
      <c r="BY29" s="262"/>
      <c r="BZ29" s="262"/>
      <c r="CA29" s="262"/>
      <c r="CB29" s="263"/>
      <c r="CC29" s="229"/>
      <c r="CD29" s="230"/>
      <c r="CE29" s="230"/>
      <c r="CF29" s="230"/>
      <c r="CG29" s="231"/>
      <c r="CH29" s="235"/>
      <c r="CI29" s="236"/>
      <c r="CJ29" s="236"/>
      <c r="CK29" s="236"/>
      <c r="CL29" s="237"/>
      <c r="CM29" s="217"/>
      <c r="CN29" s="218"/>
      <c r="CO29" s="218"/>
      <c r="CP29" s="219"/>
      <c r="CQ29" s="221"/>
      <c r="CR29" s="221"/>
      <c r="CS29" s="221"/>
      <c r="CT29" s="221"/>
    </row>
    <row r="30" spans="1:98" ht="15" customHeight="1">
      <c r="A30" s="56"/>
      <c r="B30" s="151"/>
      <c r="C30" s="152"/>
      <c r="D30" s="153"/>
      <c r="E30" s="222"/>
      <c r="F30" s="223"/>
      <c r="G30" s="224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1"/>
      <c r="W30" s="242"/>
      <c r="X30" s="75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91"/>
      <c r="AO30" s="91"/>
      <c r="AP30" s="91"/>
      <c r="AQ30" s="91"/>
      <c r="AR30" s="72"/>
      <c r="AS30" s="73"/>
      <c r="AT30" s="73"/>
      <c r="AU30" s="73"/>
      <c r="AV30" s="74"/>
      <c r="AW30" s="63"/>
      <c r="AX30" s="58"/>
      <c r="AY30" s="58"/>
      <c r="AZ30" s="58"/>
      <c r="BA30" s="64"/>
      <c r="BB30" s="57"/>
      <c r="BC30" s="58"/>
      <c r="BD30" s="58"/>
      <c r="BE30" s="58"/>
      <c r="BF30" s="59"/>
      <c r="BG30" s="210">
        <v>6</v>
      </c>
      <c r="BH30" s="211"/>
      <c r="BI30" s="207" t="s">
        <v>45</v>
      </c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44"/>
      <c r="BX30" s="258" t="s">
        <v>44</v>
      </c>
      <c r="BY30" s="259"/>
      <c r="BZ30" s="259"/>
      <c r="CA30" s="259"/>
      <c r="CB30" s="260"/>
      <c r="CC30" s="226">
        <v>15800</v>
      </c>
      <c r="CD30" s="227"/>
      <c r="CE30" s="227"/>
      <c r="CF30" s="227"/>
      <c r="CG30" s="228"/>
      <c r="CH30" s="232"/>
      <c r="CI30" s="233"/>
      <c r="CJ30" s="233"/>
      <c r="CK30" s="233"/>
      <c r="CL30" s="234"/>
      <c r="CM30" s="214"/>
      <c r="CN30" s="215"/>
      <c r="CO30" s="215"/>
      <c r="CP30" s="216"/>
      <c r="CQ30" s="220"/>
      <c r="CR30" s="220"/>
      <c r="CS30" s="220"/>
      <c r="CT30" s="220"/>
    </row>
    <row r="31" spans="1:98" ht="15" customHeight="1">
      <c r="A31" s="56"/>
      <c r="B31" s="151"/>
      <c r="C31" s="152"/>
      <c r="D31" s="153"/>
      <c r="E31" s="222"/>
      <c r="F31" s="223"/>
      <c r="G31" s="224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1"/>
      <c r="W31" s="242"/>
      <c r="X31" s="75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91"/>
      <c r="AO31" s="91"/>
      <c r="AP31" s="91"/>
      <c r="AQ31" s="91"/>
      <c r="AR31" s="72"/>
      <c r="AS31" s="73"/>
      <c r="AT31" s="73"/>
      <c r="AU31" s="73"/>
      <c r="AV31" s="74"/>
      <c r="AW31" s="77"/>
      <c r="AX31" s="61"/>
      <c r="AY31" s="61"/>
      <c r="AZ31" s="61"/>
      <c r="BA31" s="78"/>
      <c r="BB31" s="60" t="str">
        <f>IF(AW31=""," ",AW31+1)</f>
        <v> </v>
      </c>
      <c r="BC31" s="61"/>
      <c r="BD31" s="61"/>
      <c r="BE31" s="61"/>
      <c r="BF31" s="62"/>
      <c r="BG31" s="212"/>
      <c r="BH31" s="213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61"/>
      <c r="BY31" s="262"/>
      <c r="BZ31" s="262"/>
      <c r="CA31" s="262"/>
      <c r="CB31" s="263"/>
      <c r="CC31" s="229"/>
      <c r="CD31" s="230"/>
      <c r="CE31" s="230"/>
      <c r="CF31" s="230"/>
      <c r="CG31" s="231"/>
      <c r="CH31" s="235"/>
      <c r="CI31" s="236"/>
      <c r="CJ31" s="236"/>
      <c r="CK31" s="236"/>
      <c r="CL31" s="237"/>
      <c r="CM31" s="217"/>
      <c r="CN31" s="218"/>
      <c r="CO31" s="218"/>
      <c r="CP31" s="219"/>
      <c r="CQ31" s="221"/>
      <c r="CR31" s="221"/>
      <c r="CS31" s="221"/>
      <c r="CT31" s="221"/>
    </row>
    <row r="32" spans="1:98" ht="15" customHeight="1">
      <c r="A32" s="56"/>
      <c r="B32" s="151"/>
      <c r="C32" s="152"/>
      <c r="D32" s="153"/>
      <c r="E32" s="222"/>
      <c r="F32" s="223"/>
      <c r="G32" s="224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1"/>
      <c r="W32" s="242"/>
      <c r="X32" s="75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91"/>
      <c r="AO32" s="91"/>
      <c r="AP32" s="91"/>
      <c r="AQ32" s="91"/>
      <c r="AR32" s="72"/>
      <c r="AS32" s="73"/>
      <c r="AT32" s="73"/>
      <c r="AU32" s="73"/>
      <c r="AV32" s="74"/>
      <c r="AW32" s="63"/>
      <c r="AX32" s="58"/>
      <c r="AY32" s="58"/>
      <c r="AZ32" s="58"/>
      <c r="BA32" s="64"/>
      <c r="BB32" s="57"/>
      <c r="BC32" s="58"/>
      <c r="BD32" s="58"/>
      <c r="BE32" s="58"/>
      <c r="BF32" s="59"/>
      <c r="BG32" s="210">
        <v>7</v>
      </c>
      <c r="BH32" s="211"/>
      <c r="BI32" s="207" t="s">
        <v>46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44"/>
      <c r="BX32" s="258" t="s">
        <v>47</v>
      </c>
      <c r="BY32" s="259"/>
      <c r="BZ32" s="259"/>
      <c r="CA32" s="259"/>
      <c r="CB32" s="260"/>
      <c r="CC32" s="226">
        <v>3000</v>
      </c>
      <c r="CD32" s="227"/>
      <c r="CE32" s="227"/>
      <c r="CF32" s="227"/>
      <c r="CG32" s="228"/>
      <c r="CH32" s="232"/>
      <c r="CI32" s="233"/>
      <c r="CJ32" s="233"/>
      <c r="CK32" s="233"/>
      <c r="CL32" s="234"/>
      <c r="CM32" s="214"/>
      <c r="CN32" s="215"/>
      <c r="CO32" s="215"/>
      <c r="CP32" s="216"/>
      <c r="CQ32" s="220"/>
      <c r="CR32" s="220"/>
      <c r="CS32" s="220"/>
      <c r="CT32" s="220"/>
    </row>
    <row r="33" spans="1:98" s="8" customFormat="1" ht="15" customHeight="1">
      <c r="A33" s="56"/>
      <c r="B33" s="151"/>
      <c r="C33" s="152"/>
      <c r="D33" s="153"/>
      <c r="E33" s="157"/>
      <c r="F33" s="158"/>
      <c r="G33" s="159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6"/>
      <c r="W33" s="243"/>
      <c r="X33" s="92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221"/>
      <c r="AO33" s="221"/>
      <c r="AP33" s="221"/>
      <c r="AQ33" s="221"/>
      <c r="AR33" s="246"/>
      <c r="AS33" s="247"/>
      <c r="AT33" s="247"/>
      <c r="AU33" s="247"/>
      <c r="AV33" s="248"/>
      <c r="AW33" s="65"/>
      <c r="AX33" s="66"/>
      <c r="AY33" s="66"/>
      <c r="AZ33" s="66"/>
      <c r="BA33" s="67"/>
      <c r="BB33" s="299" t="str">
        <f>IF(AW33=""," ",AW33+1)</f>
        <v> </v>
      </c>
      <c r="BC33" s="66"/>
      <c r="BD33" s="66"/>
      <c r="BE33" s="66"/>
      <c r="BF33" s="189"/>
      <c r="BG33" s="212"/>
      <c r="BH33" s="213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61"/>
      <c r="BY33" s="262"/>
      <c r="BZ33" s="262"/>
      <c r="CA33" s="262"/>
      <c r="CB33" s="263"/>
      <c r="CC33" s="229"/>
      <c r="CD33" s="230"/>
      <c r="CE33" s="230"/>
      <c r="CF33" s="230"/>
      <c r="CG33" s="231"/>
      <c r="CH33" s="235"/>
      <c r="CI33" s="236"/>
      <c r="CJ33" s="236"/>
      <c r="CK33" s="236"/>
      <c r="CL33" s="237"/>
      <c r="CM33" s="217"/>
      <c r="CN33" s="218"/>
      <c r="CO33" s="218"/>
      <c r="CP33" s="219"/>
      <c r="CQ33" s="221"/>
      <c r="CR33" s="221"/>
      <c r="CS33" s="221"/>
      <c r="CT33" s="221"/>
    </row>
    <row r="34" spans="2:99" ht="15" customHeight="1">
      <c r="B34" s="151"/>
      <c r="C34" s="152"/>
      <c r="D34" s="153"/>
      <c r="E34" s="154">
        <v>4</v>
      </c>
      <c r="F34" s="155"/>
      <c r="G34" s="156"/>
      <c r="H34" s="264" t="s">
        <v>48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5"/>
      <c r="W34" s="268"/>
      <c r="X34" s="94" t="s">
        <v>49</v>
      </c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270" t="s">
        <v>50</v>
      </c>
      <c r="AO34" s="270"/>
      <c r="AP34" s="270"/>
      <c r="AQ34" s="270"/>
      <c r="AR34" s="186">
        <v>70</v>
      </c>
      <c r="AS34" s="187"/>
      <c r="AT34" s="187"/>
      <c r="AU34" s="187"/>
      <c r="AV34" s="190"/>
      <c r="AW34" s="186">
        <v>70.8</v>
      </c>
      <c r="AX34" s="187"/>
      <c r="AY34" s="187"/>
      <c r="AZ34" s="187"/>
      <c r="BA34" s="188"/>
      <c r="BB34" s="57"/>
      <c r="BC34" s="58"/>
      <c r="BD34" s="58"/>
      <c r="BE34" s="58"/>
      <c r="BF34" s="59"/>
      <c r="BG34" s="322">
        <v>8</v>
      </c>
      <c r="BH34" s="323"/>
      <c r="BI34" s="207" t="s">
        <v>98</v>
      </c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44"/>
      <c r="BX34" s="324" t="s">
        <v>51</v>
      </c>
      <c r="BY34" s="325"/>
      <c r="BZ34" s="325"/>
      <c r="CA34" s="325"/>
      <c r="CB34" s="326"/>
      <c r="CC34" s="252">
        <v>5700</v>
      </c>
      <c r="CD34" s="253"/>
      <c r="CE34" s="253"/>
      <c r="CF34" s="253"/>
      <c r="CG34" s="254"/>
      <c r="CH34" s="255"/>
      <c r="CI34" s="256"/>
      <c r="CJ34" s="256"/>
      <c r="CK34" s="256"/>
      <c r="CL34" s="257"/>
      <c r="CM34" s="214"/>
      <c r="CN34" s="215"/>
      <c r="CO34" s="215"/>
      <c r="CP34" s="216"/>
      <c r="CQ34" s="270"/>
      <c r="CR34" s="270"/>
      <c r="CS34" s="270"/>
      <c r="CT34" s="270"/>
      <c r="CU34" s="1"/>
    </row>
    <row r="35" spans="2:99" ht="15" customHeight="1">
      <c r="B35" s="151"/>
      <c r="C35" s="152"/>
      <c r="D35" s="153"/>
      <c r="E35" s="222"/>
      <c r="F35" s="223"/>
      <c r="G35" s="224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7"/>
      <c r="W35" s="269"/>
      <c r="X35" s="96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271"/>
      <c r="AO35" s="271"/>
      <c r="AP35" s="271"/>
      <c r="AQ35" s="271"/>
      <c r="AR35" s="77">
        <v>24</v>
      </c>
      <c r="AS35" s="61"/>
      <c r="AT35" s="61"/>
      <c r="AU35" s="61"/>
      <c r="AV35" s="62"/>
      <c r="AW35" s="238">
        <v>22</v>
      </c>
      <c r="AX35" s="239"/>
      <c r="AY35" s="239"/>
      <c r="AZ35" s="239"/>
      <c r="BA35" s="239"/>
      <c r="BB35" s="239">
        <f>IF(AW35=""," ",AW35+1)</f>
        <v>23</v>
      </c>
      <c r="BC35" s="239"/>
      <c r="BD35" s="239"/>
      <c r="BE35" s="239"/>
      <c r="BF35" s="251"/>
      <c r="BG35" s="277"/>
      <c r="BH35" s="278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58"/>
      <c r="BY35" s="259"/>
      <c r="BZ35" s="259"/>
      <c r="CA35" s="259"/>
      <c r="CB35" s="260"/>
      <c r="CC35" s="226"/>
      <c r="CD35" s="227"/>
      <c r="CE35" s="227"/>
      <c r="CF35" s="227"/>
      <c r="CG35" s="228"/>
      <c r="CH35" s="232"/>
      <c r="CI35" s="233"/>
      <c r="CJ35" s="233"/>
      <c r="CK35" s="233"/>
      <c r="CL35" s="234"/>
      <c r="CM35" s="217"/>
      <c r="CN35" s="218"/>
      <c r="CO35" s="218"/>
      <c r="CP35" s="219"/>
      <c r="CQ35" s="271"/>
      <c r="CR35" s="271"/>
      <c r="CS35" s="271"/>
      <c r="CT35" s="271"/>
      <c r="CU35" s="1"/>
    </row>
    <row r="36" spans="2:99" ht="15" customHeight="1">
      <c r="B36" s="151"/>
      <c r="C36" s="152"/>
      <c r="D36" s="153"/>
      <c r="E36" s="222"/>
      <c r="F36" s="223"/>
      <c r="G36" s="224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3"/>
      <c r="W36" s="274"/>
      <c r="X36" s="96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276"/>
      <c r="AN36" s="275"/>
      <c r="AO36" s="275"/>
      <c r="AP36" s="275"/>
      <c r="AQ36" s="275"/>
      <c r="AR36" s="281"/>
      <c r="AS36" s="282"/>
      <c r="AT36" s="282"/>
      <c r="AU36" s="282"/>
      <c r="AV36" s="283"/>
      <c r="AW36" s="63"/>
      <c r="AX36" s="58"/>
      <c r="AY36" s="58"/>
      <c r="AZ36" s="58"/>
      <c r="BA36" s="64"/>
      <c r="BB36" s="57"/>
      <c r="BC36" s="58"/>
      <c r="BD36" s="58"/>
      <c r="BE36" s="58"/>
      <c r="BF36" s="59"/>
      <c r="BG36" s="277">
        <v>9</v>
      </c>
      <c r="BH36" s="278"/>
      <c r="BI36" s="207" t="s">
        <v>52</v>
      </c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58" t="s">
        <v>51</v>
      </c>
      <c r="BY36" s="259"/>
      <c r="BZ36" s="259"/>
      <c r="CA36" s="259"/>
      <c r="CB36" s="260"/>
      <c r="CC36" s="290">
        <v>4128</v>
      </c>
      <c r="CD36" s="291"/>
      <c r="CE36" s="291"/>
      <c r="CF36" s="291"/>
      <c r="CG36" s="292"/>
      <c r="CH36" s="214"/>
      <c r="CI36" s="215"/>
      <c r="CJ36" s="215"/>
      <c r="CK36" s="215"/>
      <c r="CL36" s="216"/>
      <c r="CM36" s="214"/>
      <c r="CN36" s="215"/>
      <c r="CO36" s="215"/>
      <c r="CP36" s="216"/>
      <c r="CQ36" s="48"/>
      <c r="CR36" s="49"/>
      <c r="CS36" s="49"/>
      <c r="CT36" s="50"/>
      <c r="CU36" s="1"/>
    </row>
    <row r="37" spans="2:99" ht="15" customHeight="1">
      <c r="B37" s="151"/>
      <c r="C37" s="152"/>
      <c r="D37" s="153"/>
      <c r="E37" s="157"/>
      <c r="F37" s="158"/>
      <c r="G37" s="159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5"/>
      <c r="W37" s="268"/>
      <c r="X37" s="284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6"/>
      <c r="AN37" s="270"/>
      <c r="AO37" s="270"/>
      <c r="AP37" s="270"/>
      <c r="AQ37" s="270"/>
      <c r="AR37" s="79"/>
      <c r="AS37" s="80"/>
      <c r="AT37" s="80"/>
      <c r="AU37" s="80"/>
      <c r="AV37" s="81"/>
      <c r="AW37" s="65"/>
      <c r="AX37" s="66"/>
      <c r="AY37" s="66"/>
      <c r="AZ37" s="66"/>
      <c r="BA37" s="67"/>
      <c r="BB37" s="299" t="str">
        <f>IF(AW37=""," ",AW37+1)</f>
        <v> </v>
      </c>
      <c r="BC37" s="66"/>
      <c r="BD37" s="66"/>
      <c r="BE37" s="66"/>
      <c r="BF37" s="189"/>
      <c r="BG37" s="279"/>
      <c r="BH37" s="280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61"/>
      <c r="BY37" s="262"/>
      <c r="BZ37" s="262"/>
      <c r="CA37" s="262"/>
      <c r="CB37" s="263"/>
      <c r="CC37" s="293"/>
      <c r="CD37" s="294"/>
      <c r="CE37" s="294"/>
      <c r="CF37" s="294"/>
      <c r="CG37" s="295"/>
      <c r="CH37" s="217"/>
      <c r="CI37" s="218"/>
      <c r="CJ37" s="218"/>
      <c r="CK37" s="218"/>
      <c r="CL37" s="219"/>
      <c r="CM37" s="217"/>
      <c r="CN37" s="218"/>
      <c r="CO37" s="218"/>
      <c r="CP37" s="219"/>
      <c r="CQ37" s="51"/>
      <c r="CR37" s="52"/>
      <c r="CS37" s="52"/>
      <c r="CT37" s="53"/>
      <c r="CU37" s="1"/>
    </row>
    <row r="38" spans="2:99" ht="15" customHeight="1">
      <c r="B38" s="151"/>
      <c r="C38" s="152"/>
      <c r="D38" s="153"/>
      <c r="E38" s="154">
        <v>5</v>
      </c>
      <c r="F38" s="155"/>
      <c r="G38" s="156"/>
      <c r="H38" s="264" t="s">
        <v>53</v>
      </c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5"/>
      <c r="W38" s="268"/>
      <c r="X38" s="94" t="s">
        <v>54</v>
      </c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270" t="s">
        <v>30</v>
      </c>
      <c r="AO38" s="270"/>
      <c r="AP38" s="270"/>
      <c r="AQ38" s="270"/>
      <c r="AR38" s="287">
        <v>25</v>
      </c>
      <c r="AS38" s="288"/>
      <c r="AT38" s="288"/>
      <c r="AU38" s="288"/>
      <c r="AV38" s="289"/>
      <c r="AW38" s="287">
        <v>15.1</v>
      </c>
      <c r="AX38" s="288"/>
      <c r="AY38" s="288"/>
      <c r="AZ38" s="288"/>
      <c r="BA38" s="334"/>
      <c r="BB38" s="332"/>
      <c r="BC38" s="288"/>
      <c r="BD38" s="288"/>
      <c r="BE38" s="288"/>
      <c r="BF38" s="289"/>
      <c r="BG38" s="277">
        <v>10</v>
      </c>
      <c r="BH38" s="278"/>
      <c r="BI38" s="296" t="s">
        <v>55</v>
      </c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7"/>
      <c r="BX38" s="258" t="s">
        <v>56</v>
      </c>
      <c r="BY38" s="259"/>
      <c r="BZ38" s="259"/>
      <c r="CA38" s="259"/>
      <c r="CB38" s="260"/>
      <c r="CC38" s="290">
        <v>211418</v>
      </c>
      <c r="CD38" s="291"/>
      <c r="CE38" s="291"/>
      <c r="CF38" s="291"/>
      <c r="CG38" s="292"/>
      <c r="CH38" s="214"/>
      <c r="CI38" s="215"/>
      <c r="CJ38" s="215"/>
      <c r="CK38" s="215"/>
      <c r="CL38" s="216"/>
      <c r="CM38" s="214"/>
      <c r="CN38" s="215"/>
      <c r="CO38" s="215"/>
      <c r="CP38" s="216"/>
      <c r="CQ38" s="48"/>
      <c r="CR38" s="49"/>
      <c r="CS38" s="49"/>
      <c r="CT38" s="50"/>
      <c r="CU38" s="1"/>
    </row>
    <row r="39" spans="2:99" ht="15" customHeight="1">
      <c r="B39" s="151"/>
      <c r="C39" s="152"/>
      <c r="D39" s="153"/>
      <c r="E39" s="222"/>
      <c r="F39" s="223"/>
      <c r="G39" s="224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7"/>
      <c r="W39" s="269"/>
      <c r="X39" s="96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270"/>
      <c r="AO39" s="270"/>
      <c r="AP39" s="270"/>
      <c r="AQ39" s="270"/>
      <c r="AR39" s="65">
        <v>24</v>
      </c>
      <c r="AS39" s="66"/>
      <c r="AT39" s="66"/>
      <c r="AU39" s="66"/>
      <c r="AV39" s="189"/>
      <c r="AW39" s="143">
        <v>22</v>
      </c>
      <c r="AX39" s="144"/>
      <c r="AY39" s="144"/>
      <c r="AZ39" s="144"/>
      <c r="BA39" s="144"/>
      <c r="BB39" s="144">
        <f>IF(AW39=""," ",AW39+1)</f>
        <v>23</v>
      </c>
      <c r="BC39" s="144"/>
      <c r="BD39" s="144"/>
      <c r="BE39" s="144"/>
      <c r="BF39" s="209"/>
      <c r="BG39" s="279"/>
      <c r="BH39" s="280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61"/>
      <c r="BY39" s="262"/>
      <c r="BZ39" s="262"/>
      <c r="CA39" s="262"/>
      <c r="CB39" s="263"/>
      <c r="CC39" s="293"/>
      <c r="CD39" s="294"/>
      <c r="CE39" s="294"/>
      <c r="CF39" s="294"/>
      <c r="CG39" s="295"/>
      <c r="CH39" s="217"/>
      <c r="CI39" s="218"/>
      <c r="CJ39" s="218"/>
      <c r="CK39" s="218"/>
      <c r="CL39" s="219"/>
      <c r="CM39" s="217"/>
      <c r="CN39" s="218"/>
      <c r="CO39" s="218"/>
      <c r="CP39" s="219"/>
      <c r="CQ39" s="51"/>
      <c r="CR39" s="52"/>
      <c r="CS39" s="52"/>
      <c r="CT39" s="53"/>
      <c r="CU39" s="1"/>
    </row>
    <row r="40" spans="1:98" s="8" customFormat="1" ht="15" customHeight="1">
      <c r="A40" s="56"/>
      <c r="B40" s="151"/>
      <c r="C40" s="152"/>
      <c r="D40" s="153"/>
      <c r="E40" s="154">
        <v>6</v>
      </c>
      <c r="F40" s="155"/>
      <c r="G40" s="156"/>
      <c r="H40" s="160" t="s">
        <v>58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1"/>
      <c r="W40" s="162"/>
      <c r="X40" s="83" t="s">
        <v>59</v>
      </c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275" t="s">
        <v>30</v>
      </c>
      <c r="AO40" s="275"/>
      <c r="AP40" s="275"/>
      <c r="AQ40" s="275"/>
      <c r="AR40" s="186">
        <v>100</v>
      </c>
      <c r="AS40" s="187"/>
      <c r="AT40" s="187"/>
      <c r="AU40" s="187"/>
      <c r="AV40" s="190"/>
      <c r="AW40" s="186">
        <v>97.4</v>
      </c>
      <c r="AX40" s="187"/>
      <c r="AY40" s="187"/>
      <c r="AZ40" s="187"/>
      <c r="BA40" s="188"/>
      <c r="BB40" s="57"/>
      <c r="BC40" s="58"/>
      <c r="BD40" s="58"/>
      <c r="BE40" s="58"/>
      <c r="BF40" s="59"/>
      <c r="BG40" s="210">
        <v>11</v>
      </c>
      <c r="BH40" s="211"/>
      <c r="BI40" s="207" t="s">
        <v>99</v>
      </c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44"/>
      <c r="BX40" s="258" t="s">
        <v>60</v>
      </c>
      <c r="BY40" s="259"/>
      <c r="BZ40" s="259"/>
      <c r="CA40" s="259"/>
      <c r="CB40" s="260"/>
      <c r="CC40" s="226">
        <v>1433</v>
      </c>
      <c r="CD40" s="227"/>
      <c r="CE40" s="227"/>
      <c r="CF40" s="227"/>
      <c r="CG40" s="228"/>
      <c r="CH40" s="232"/>
      <c r="CI40" s="233"/>
      <c r="CJ40" s="233"/>
      <c r="CK40" s="233"/>
      <c r="CL40" s="234"/>
      <c r="CM40" s="214"/>
      <c r="CN40" s="215"/>
      <c r="CO40" s="215"/>
      <c r="CP40" s="216"/>
      <c r="CQ40" s="220"/>
      <c r="CR40" s="220"/>
      <c r="CS40" s="220"/>
      <c r="CT40" s="220"/>
    </row>
    <row r="41" spans="1:98" s="8" customFormat="1" ht="15" customHeight="1">
      <c r="A41" s="56"/>
      <c r="B41" s="151"/>
      <c r="C41" s="152"/>
      <c r="D41" s="153"/>
      <c r="E41" s="222"/>
      <c r="F41" s="223"/>
      <c r="G41" s="224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2"/>
      <c r="W41" s="225"/>
      <c r="X41" s="75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271"/>
      <c r="AO41" s="271"/>
      <c r="AP41" s="271"/>
      <c r="AQ41" s="271"/>
      <c r="AR41" s="77">
        <v>24</v>
      </c>
      <c r="AS41" s="61"/>
      <c r="AT41" s="61"/>
      <c r="AU41" s="61"/>
      <c r="AV41" s="62"/>
      <c r="AW41" s="238">
        <v>22</v>
      </c>
      <c r="AX41" s="239"/>
      <c r="AY41" s="239"/>
      <c r="AZ41" s="239"/>
      <c r="BA41" s="239"/>
      <c r="BB41" s="239">
        <f>IF(AW41=""," ",AW41+1)</f>
        <v>23</v>
      </c>
      <c r="BC41" s="239"/>
      <c r="BD41" s="239"/>
      <c r="BE41" s="239"/>
      <c r="BF41" s="251"/>
      <c r="BG41" s="212"/>
      <c r="BH41" s="213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61"/>
      <c r="BY41" s="262"/>
      <c r="BZ41" s="262"/>
      <c r="CA41" s="262"/>
      <c r="CB41" s="263"/>
      <c r="CC41" s="229"/>
      <c r="CD41" s="230"/>
      <c r="CE41" s="230"/>
      <c r="CF41" s="230"/>
      <c r="CG41" s="231"/>
      <c r="CH41" s="235"/>
      <c r="CI41" s="236"/>
      <c r="CJ41" s="236"/>
      <c r="CK41" s="236"/>
      <c r="CL41" s="237"/>
      <c r="CM41" s="217"/>
      <c r="CN41" s="218"/>
      <c r="CO41" s="218"/>
      <c r="CP41" s="219"/>
      <c r="CQ41" s="221"/>
      <c r="CR41" s="221"/>
      <c r="CS41" s="221"/>
      <c r="CT41" s="221"/>
    </row>
    <row r="42" spans="1:98" s="8" customFormat="1" ht="15" customHeight="1">
      <c r="A42" s="56"/>
      <c r="B42" s="151"/>
      <c r="C42" s="152"/>
      <c r="D42" s="153"/>
      <c r="E42" s="222"/>
      <c r="F42" s="223"/>
      <c r="G42" s="224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1"/>
      <c r="W42" s="242"/>
      <c r="X42" s="75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91"/>
      <c r="AO42" s="91"/>
      <c r="AP42" s="91"/>
      <c r="AQ42" s="91"/>
      <c r="AR42" s="72"/>
      <c r="AS42" s="73"/>
      <c r="AT42" s="73"/>
      <c r="AU42" s="73"/>
      <c r="AV42" s="74"/>
      <c r="AW42" s="63"/>
      <c r="AX42" s="58"/>
      <c r="AY42" s="58"/>
      <c r="AZ42" s="58"/>
      <c r="BA42" s="64"/>
      <c r="BB42" s="57"/>
      <c r="BC42" s="58"/>
      <c r="BD42" s="58"/>
      <c r="BE42" s="58"/>
      <c r="BF42" s="59"/>
      <c r="BG42" s="210">
        <v>12</v>
      </c>
      <c r="BH42" s="211"/>
      <c r="BI42" s="207" t="s">
        <v>61</v>
      </c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44"/>
      <c r="BX42" s="258" t="s">
        <v>60</v>
      </c>
      <c r="BY42" s="259"/>
      <c r="BZ42" s="259"/>
      <c r="CA42" s="259"/>
      <c r="CB42" s="260"/>
      <c r="CC42" s="226">
        <v>4758</v>
      </c>
      <c r="CD42" s="227"/>
      <c r="CE42" s="227"/>
      <c r="CF42" s="227"/>
      <c r="CG42" s="228"/>
      <c r="CH42" s="232"/>
      <c r="CI42" s="233"/>
      <c r="CJ42" s="233"/>
      <c r="CK42" s="233"/>
      <c r="CL42" s="234"/>
      <c r="CM42" s="214"/>
      <c r="CN42" s="215"/>
      <c r="CO42" s="215"/>
      <c r="CP42" s="216"/>
      <c r="CQ42" s="220"/>
      <c r="CR42" s="220"/>
      <c r="CS42" s="220"/>
      <c r="CT42" s="220"/>
    </row>
    <row r="43" spans="1:98" s="8" customFormat="1" ht="15" customHeight="1">
      <c r="A43" s="56"/>
      <c r="B43" s="151"/>
      <c r="C43" s="152"/>
      <c r="D43" s="153"/>
      <c r="E43" s="222"/>
      <c r="F43" s="223"/>
      <c r="G43" s="224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1"/>
      <c r="W43" s="242"/>
      <c r="X43" s="75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91"/>
      <c r="AO43" s="91"/>
      <c r="AP43" s="91"/>
      <c r="AQ43" s="91"/>
      <c r="AR43" s="72"/>
      <c r="AS43" s="73"/>
      <c r="AT43" s="73"/>
      <c r="AU43" s="73"/>
      <c r="AV43" s="74"/>
      <c r="AW43" s="77"/>
      <c r="AX43" s="61"/>
      <c r="AY43" s="61"/>
      <c r="AZ43" s="61"/>
      <c r="BA43" s="78"/>
      <c r="BB43" s="60" t="str">
        <f>IF(AW43=""," ",AW43+1)</f>
        <v> </v>
      </c>
      <c r="BC43" s="61"/>
      <c r="BD43" s="61"/>
      <c r="BE43" s="61"/>
      <c r="BF43" s="62"/>
      <c r="BG43" s="212"/>
      <c r="BH43" s="213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61"/>
      <c r="BY43" s="262"/>
      <c r="BZ43" s="262"/>
      <c r="CA43" s="262"/>
      <c r="CB43" s="263"/>
      <c r="CC43" s="229"/>
      <c r="CD43" s="230"/>
      <c r="CE43" s="230"/>
      <c r="CF43" s="230"/>
      <c r="CG43" s="231"/>
      <c r="CH43" s="235"/>
      <c r="CI43" s="236"/>
      <c r="CJ43" s="236"/>
      <c r="CK43" s="236"/>
      <c r="CL43" s="237"/>
      <c r="CM43" s="217"/>
      <c r="CN43" s="218"/>
      <c r="CO43" s="218"/>
      <c r="CP43" s="219"/>
      <c r="CQ43" s="221"/>
      <c r="CR43" s="221"/>
      <c r="CS43" s="221"/>
      <c r="CT43" s="221"/>
    </row>
    <row r="44" spans="1:98" s="8" customFormat="1" ht="15" customHeight="1">
      <c r="A44" s="56"/>
      <c r="B44" s="151"/>
      <c r="C44" s="152"/>
      <c r="D44" s="153"/>
      <c r="E44" s="222"/>
      <c r="F44" s="223"/>
      <c r="G44" s="224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1"/>
      <c r="W44" s="242"/>
      <c r="X44" s="75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91"/>
      <c r="AO44" s="91"/>
      <c r="AP44" s="91"/>
      <c r="AQ44" s="91"/>
      <c r="AR44" s="72"/>
      <c r="AS44" s="300"/>
      <c r="AT44" s="300"/>
      <c r="AU44" s="300"/>
      <c r="AV44" s="74"/>
      <c r="AW44" s="63"/>
      <c r="AX44" s="58"/>
      <c r="AY44" s="58"/>
      <c r="AZ44" s="58"/>
      <c r="BA44" s="64"/>
      <c r="BB44" s="57"/>
      <c r="BC44" s="58"/>
      <c r="BD44" s="58"/>
      <c r="BE44" s="58"/>
      <c r="BF44" s="59"/>
      <c r="BG44" s="210">
        <v>13</v>
      </c>
      <c r="BH44" s="211"/>
      <c r="BI44" s="207" t="s">
        <v>62</v>
      </c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44"/>
      <c r="BX44" s="258" t="s">
        <v>63</v>
      </c>
      <c r="BY44" s="259"/>
      <c r="BZ44" s="259"/>
      <c r="CA44" s="259"/>
      <c r="CB44" s="260"/>
      <c r="CC44" s="226">
        <v>2305</v>
      </c>
      <c r="CD44" s="227"/>
      <c r="CE44" s="227"/>
      <c r="CF44" s="227"/>
      <c r="CG44" s="228"/>
      <c r="CH44" s="232"/>
      <c r="CI44" s="233"/>
      <c r="CJ44" s="233"/>
      <c r="CK44" s="233"/>
      <c r="CL44" s="234"/>
      <c r="CM44" s="214"/>
      <c r="CN44" s="215"/>
      <c r="CO44" s="215"/>
      <c r="CP44" s="216"/>
      <c r="CQ44" s="220"/>
      <c r="CR44" s="220"/>
      <c r="CS44" s="220"/>
      <c r="CT44" s="220"/>
    </row>
    <row r="45" spans="1:98" s="8" customFormat="1" ht="15" customHeight="1">
      <c r="A45" s="56"/>
      <c r="B45" s="151"/>
      <c r="C45" s="152"/>
      <c r="D45" s="153"/>
      <c r="E45" s="222"/>
      <c r="F45" s="223"/>
      <c r="G45" s="224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1"/>
      <c r="W45" s="242"/>
      <c r="X45" s="75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91"/>
      <c r="AO45" s="91"/>
      <c r="AP45" s="91"/>
      <c r="AQ45" s="91"/>
      <c r="AR45" s="246"/>
      <c r="AS45" s="247"/>
      <c r="AT45" s="247"/>
      <c r="AU45" s="247"/>
      <c r="AV45" s="248"/>
      <c r="AW45" s="65"/>
      <c r="AX45" s="66"/>
      <c r="AY45" s="66"/>
      <c r="AZ45" s="66"/>
      <c r="BA45" s="67"/>
      <c r="BB45" s="299" t="str">
        <f>IF(AW45=""," ",AW45+1)</f>
        <v> </v>
      </c>
      <c r="BC45" s="66"/>
      <c r="BD45" s="66"/>
      <c r="BE45" s="66"/>
      <c r="BF45" s="189"/>
      <c r="BG45" s="212"/>
      <c r="BH45" s="213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61"/>
      <c r="BY45" s="262"/>
      <c r="BZ45" s="262"/>
      <c r="CA45" s="262"/>
      <c r="CB45" s="263"/>
      <c r="CC45" s="229"/>
      <c r="CD45" s="230"/>
      <c r="CE45" s="230"/>
      <c r="CF45" s="230"/>
      <c r="CG45" s="231"/>
      <c r="CH45" s="235"/>
      <c r="CI45" s="236"/>
      <c r="CJ45" s="236"/>
      <c r="CK45" s="236"/>
      <c r="CL45" s="237"/>
      <c r="CM45" s="217"/>
      <c r="CN45" s="218"/>
      <c r="CO45" s="218"/>
      <c r="CP45" s="219"/>
      <c r="CQ45" s="221"/>
      <c r="CR45" s="221"/>
      <c r="CS45" s="221"/>
      <c r="CT45" s="221"/>
    </row>
    <row r="46" spans="1:98" s="8" customFormat="1" ht="15" customHeight="1">
      <c r="A46" s="56"/>
      <c r="B46" s="151"/>
      <c r="C46" s="152"/>
      <c r="D46" s="153"/>
      <c r="E46" s="154">
        <v>7</v>
      </c>
      <c r="F46" s="155"/>
      <c r="G46" s="156"/>
      <c r="H46" s="160" t="s">
        <v>64</v>
      </c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1"/>
      <c r="W46" s="162"/>
      <c r="X46" s="83" t="s">
        <v>65</v>
      </c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270" t="s">
        <v>30</v>
      </c>
      <c r="AO46" s="270"/>
      <c r="AP46" s="270"/>
      <c r="AQ46" s="270"/>
      <c r="AR46" s="63">
        <v>100</v>
      </c>
      <c r="AS46" s="58"/>
      <c r="AT46" s="58"/>
      <c r="AU46" s="58"/>
      <c r="AV46" s="59"/>
      <c r="AW46" s="63">
        <v>100</v>
      </c>
      <c r="AX46" s="58"/>
      <c r="AY46" s="58"/>
      <c r="AZ46" s="58"/>
      <c r="BA46" s="64"/>
      <c r="BB46" s="57"/>
      <c r="BC46" s="58"/>
      <c r="BD46" s="58"/>
      <c r="BE46" s="58"/>
      <c r="BF46" s="59"/>
      <c r="BG46" s="330">
        <v>14</v>
      </c>
      <c r="BH46" s="331"/>
      <c r="BI46" s="207" t="s">
        <v>66</v>
      </c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44"/>
      <c r="BX46" s="258" t="s">
        <v>67</v>
      </c>
      <c r="BY46" s="259"/>
      <c r="BZ46" s="259"/>
      <c r="CA46" s="259"/>
      <c r="CB46" s="260"/>
      <c r="CC46" s="226">
        <v>6047</v>
      </c>
      <c r="CD46" s="227"/>
      <c r="CE46" s="227"/>
      <c r="CF46" s="227"/>
      <c r="CG46" s="228"/>
      <c r="CH46" s="232"/>
      <c r="CI46" s="233"/>
      <c r="CJ46" s="233"/>
      <c r="CK46" s="233"/>
      <c r="CL46" s="234"/>
      <c r="CM46" s="214"/>
      <c r="CN46" s="215"/>
      <c r="CO46" s="215"/>
      <c r="CP46" s="216"/>
      <c r="CQ46" s="220"/>
      <c r="CR46" s="220"/>
      <c r="CS46" s="220"/>
      <c r="CT46" s="220"/>
    </row>
    <row r="47" spans="1:98" s="8" customFormat="1" ht="15" customHeight="1">
      <c r="A47" s="56"/>
      <c r="B47" s="151"/>
      <c r="C47" s="152"/>
      <c r="D47" s="153"/>
      <c r="E47" s="157"/>
      <c r="F47" s="158"/>
      <c r="G47" s="159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1"/>
      <c r="W47" s="162"/>
      <c r="X47" s="92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271"/>
      <c r="AO47" s="271"/>
      <c r="AP47" s="271"/>
      <c r="AQ47" s="271"/>
      <c r="AR47" s="65">
        <v>24</v>
      </c>
      <c r="AS47" s="66"/>
      <c r="AT47" s="66"/>
      <c r="AU47" s="66"/>
      <c r="AV47" s="189"/>
      <c r="AW47" s="143">
        <v>22</v>
      </c>
      <c r="AX47" s="144"/>
      <c r="AY47" s="144"/>
      <c r="AZ47" s="144"/>
      <c r="BA47" s="144"/>
      <c r="BB47" s="144">
        <f>IF(AW47=""," ",AW47+1)</f>
        <v>23</v>
      </c>
      <c r="BC47" s="144"/>
      <c r="BD47" s="144"/>
      <c r="BE47" s="144"/>
      <c r="BF47" s="209"/>
      <c r="BG47" s="212"/>
      <c r="BH47" s="213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61"/>
      <c r="BY47" s="262"/>
      <c r="BZ47" s="262"/>
      <c r="CA47" s="262"/>
      <c r="CB47" s="263"/>
      <c r="CC47" s="229"/>
      <c r="CD47" s="230"/>
      <c r="CE47" s="230"/>
      <c r="CF47" s="230"/>
      <c r="CG47" s="231"/>
      <c r="CH47" s="235"/>
      <c r="CI47" s="236"/>
      <c r="CJ47" s="236"/>
      <c r="CK47" s="236"/>
      <c r="CL47" s="237"/>
      <c r="CM47" s="217"/>
      <c r="CN47" s="218"/>
      <c r="CO47" s="218"/>
      <c r="CP47" s="219"/>
      <c r="CQ47" s="221"/>
      <c r="CR47" s="221"/>
      <c r="CS47" s="221"/>
      <c r="CT47" s="221"/>
    </row>
    <row r="48" spans="1:98" s="8" customFormat="1" ht="15" customHeight="1">
      <c r="A48" s="56"/>
      <c r="B48" s="151"/>
      <c r="C48" s="152"/>
      <c r="D48" s="153"/>
      <c r="E48" s="154">
        <v>8</v>
      </c>
      <c r="F48" s="155"/>
      <c r="G48" s="156"/>
      <c r="H48" s="160" t="s">
        <v>68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1"/>
      <c r="W48" s="162"/>
      <c r="X48" s="83" t="s">
        <v>69</v>
      </c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306"/>
      <c r="AN48" s="301" t="s">
        <v>70</v>
      </c>
      <c r="AO48" s="183"/>
      <c r="AP48" s="183"/>
      <c r="AQ48" s="183"/>
      <c r="AR48" s="63">
        <v>100</v>
      </c>
      <c r="AS48" s="58"/>
      <c r="AT48" s="58"/>
      <c r="AU48" s="58"/>
      <c r="AV48" s="59"/>
      <c r="AW48" s="63">
        <v>100</v>
      </c>
      <c r="AX48" s="58"/>
      <c r="AY48" s="58"/>
      <c r="AZ48" s="58"/>
      <c r="BA48" s="64"/>
      <c r="BB48" s="57"/>
      <c r="BC48" s="58"/>
      <c r="BD48" s="58"/>
      <c r="BE48" s="58"/>
      <c r="BF48" s="59"/>
      <c r="BG48" s="249">
        <v>15</v>
      </c>
      <c r="BH48" s="250"/>
      <c r="BI48" s="207" t="s">
        <v>101</v>
      </c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44"/>
      <c r="BX48" s="324" t="s">
        <v>71</v>
      </c>
      <c r="BY48" s="325"/>
      <c r="BZ48" s="325"/>
      <c r="CA48" s="325"/>
      <c r="CB48" s="326"/>
      <c r="CC48" s="252">
        <v>6500</v>
      </c>
      <c r="CD48" s="253"/>
      <c r="CE48" s="253"/>
      <c r="CF48" s="253"/>
      <c r="CG48" s="254"/>
      <c r="CH48" s="255"/>
      <c r="CI48" s="256"/>
      <c r="CJ48" s="256"/>
      <c r="CK48" s="256"/>
      <c r="CL48" s="257"/>
      <c r="CM48" s="214"/>
      <c r="CN48" s="215"/>
      <c r="CO48" s="215"/>
      <c r="CP48" s="216"/>
      <c r="CQ48" s="220"/>
      <c r="CR48" s="220"/>
      <c r="CS48" s="220"/>
      <c r="CT48" s="220"/>
    </row>
    <row r="49" spans="1:98" s="8" customFormat="1" ht="15" customHeight="1">
      <c r="A49" s="56"/>
      <c r="B49" s="151"/>
      <c r="C49" s="152"/>
      <c r="D49" s="153"/>
      <c r="E49" s="222"/>
      <c r="F49" s="223"/>
      <c r="G49" s="224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1"/>
      <c r="W49" s="162"/>
      <c r="X49" s="75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82"/>
      <c r="AN49" s="183"/>
      <c r="AO49" s="183"/>
      <c r="AP49" s="183"/>
      <c r="AQ49" s="183"/>
      <c r="AR49" s="63" t="s">
        <v>72</v>
      </c>
      <c r="AS49" s="58"/>
      <c r="AT49" s="58"/>
      <c r="AU49" s="58"/>
      <c r="AV49" s="59"/>
      <c r="AW49" s="63">
        <v>322</v>
      </c>
      <c r="AX49" s="58"/>
      <c r="AY49" s="58"/>
      <c r="AZ49" s="58"/>
      <c r="BA49" s="64"/>
      <c r="BB49" s="57"/>
      <c r="BC49" s="58"/>
      <c r="BD49" s="58"/>
      <c r="BE49" s="58"/>
      <c r="BF49" s="59"/>
      <c r="BG49" s="249"/>
      <c r="BH49" s="250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9"/>
      <c r="BX49" s="324"/>
      <c r="BY49" s="325"/>
      <c r="BZ49" s="325"/>
      <c r="CA49" s="325"/>
      <c r="CB49" s="326"/>
      <c r="CC49" s="252"/>
      <c r="CD49" s="253"/>
      <c r="CE49" s="253"/>
      <c r="CF49" s="253"/>
      <c r="CG49" s="254"/>
      <c r="CH49" s="255"/>
      <c r="CI49" s="256"/>
      <c r="CJ49" s="256"/>
      <c r="CK49" s="256"/>
      <c r="CL49" s="257"/>
      <c r="CM49" s="303"/>
      <c r="CN49" s="304"/>
      <c r="CO49" s="304"/>
      <c r="CP49" s="305"/>
      <c r="CQ49" s="91"/>
      <c r="CR49" s="91"/>
      <c r="CS49" s="91"/>
      <c r="CT49" s="91"/>
    </row>
    <row r="50" spans="1:98" s="8" customFormat="1" ht="15" customHeight="1">
      <c r="A50" s="56"/>
      <c r="B50" s="151"/>
      <c r="C50" s="152"/>
      <c r="D50" s="153"/>
      <c r="E50" s="157"/>
      <c r="F50" s="158"/>
      <c r="G50" s="159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1"/>
      <c r="W50" s="162"/>
      <c r="X50" s="9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302"/>
      <c r="AN50" s="183"/>
      <c r="AO50" s="183"/>
      <c r="AP50" s="183"/>
      <c r="AQ50" s="183"/>
      <c r="AR50" s="65">
        <v>24</v>
      </c>
      <c r="AS50" s="66"/>
      <c r="AT50" s="66"/>
      <c r="AU50" s="66"/>
      <c r="AV50" s="189"/>
      <c r="AW50" s="143">
        <v>22</v>
      </c>
      <c r="AX50" s="144"/>
      <c r="AY50" s="144"/>
      <c r="AZ50" s="144"/>
      <c r="BA50" s="144"/>
      <c r="BB50" s="144">
        <f>IF(AW50=""," ",AW50+1)</f>
        <v>23</v>
      </c>
      <c r="BC50" s="144"/>
      <c r="BD50" s="144"/>
      <c r="BE50" s="144"/>
      <c r="BF50" s="209"/>
      <c r="BG50" s="249"/>
      <c r="BH50" s="250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324"/>
      <c r="BY50" s="325"/>
      <c r="BZ50" s="325"/>
      <c r="CA50" s="325"/>
      <c r="CB50" s="326"/>
      <c r="CC50" s="252"/>
      <c r="CD50" s="253"/>
      <c r="CE50" s="253"/>
      <c r="CF50" s="253"/>
      <c r="CG50" s="254"/>
      <c r="CH50" s="255"/>
      <c r="CI50" s="256"/>
      <c r="CJ50" s="256"/>
      <c r="CK50" s="256"/>
      <c r="CL50" s="257"/>
      <c r="CM50" s="217"/>
      <c r="CN50" s="218"/>
      <c r="CO50" s="218"/>
      <c r="CP50" s="219"/>
      <c r="CQ50" s="221"/>
      <c r="CR50" s="221"/>
      <c r="CS50" s="221"/>
      <c r="CT50" s="221"/>
    </row>
    <row r="51" spans="1:98" s="8" customFormat="1" ht="15" customHeight="1">
      <c r="A51" s="56"/>
      <c r="B51" s="151"/>
      <c r="C51" s="152"/>
      <c r="D51" s="153"/>
      <c r="E51" s="154">
        <v>9</v>
      </c>
      <c r="F51" s="155"/>
      <c r="G51" s="156"/>
      <c r="H51" s="160" t="s">
        <v>73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1"/>
      <c r="W51" s="162"/>
      <c r="X51" s="83" t="s">
        <v>74</v>
      </c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301" t="s">
        <v>75</v>
      </c>
      <c r="AO51" s="183"/>
      <c r="AP51" s="183"/>
      <c r="AQ51" s="183"/>
      <c r="AR51" s="63" t="s">
        <v>76</v>
      </c>
      <c r="AS51" s="58"/>
      <c r="AT51" s="58"/>
      <c r="AU51" s="58"/>
      <c r="AV51" s="59"/>
      <c r="AW51" s="63" t="s">
        <v>76</v>
      </c>
      <c r="AX51" s="58"/>
      <c r="AY51" s="58"/>
      <c r="AZ51" s="58"/>
      <c r="BA51" s="64"/>
      <c r="BB51" s="57"/>
      <c r="BC51" s="58"/>
      <c r="BD51" s="58"/>
      <c r="BE51" s="58"/>
      <c r="BF51" s="59"/>
      <c r="BG51" s="210">
        <v>16</v>
      </c>
      <c r="BH51" s="211"/>
      <c r="BI51" s="207" t="s">
        <v>104</v>
      </c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44"/>
      <c r="BX51" s="258" t="s">
        <v>77</v>
      </c>
      <c r="BY51" s="259"/>
      <c r="BZ51" s="259"/>
      <c r="CA51" s="259"/>
      <c r="CB51" s="260"/>
      <c r="CC51" s="226">
        <v>2000</v>
      </c>
      <c r="CD51" s="227"/>
      <c r="CE51" s="227"/>
      <c r="CF51" s="227"/>
      <c r="CG51" s="228"/>
      <c r="CH51" s="232"/>
      <c r="CI51" s="233"/>
      <c r="CJ51" s="233"/>
      <c r="CK51" s="233"/>
      <c r="CL51" s="234"/>
      <c r="CM51" s="214"/>
      <c r="CN51" s="215"/>
      <c r="CO51" s="215"/>
      <c r="CP51" s="216"/>
      <c r="CQ51" s="220"/>
      <c r="CR51" s="220"/>
      <c r="CS51" s="220"/>
      <c r="CT51" s="220"/>
    </row>
    <row r="52" spans="1:98" s="8" customFormat="1" ht="15" customHeight="1">
      <c r="A52" s="56"/>
      <c r="B52" s="151"/>
      <c r="C52" s="152"/>
      <c r="D52" s="153"/>
      <c r="E52" s="222"/>
      <c r="F52" s="223"/>
      <c r="G52" s="224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2"/>
      <c r="W52" s="225"/>
      <c r="X52" s="75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220"/>
      <c r="AO52" s="220"/>
      <c r="AP52" s="220"/>
      <c r="AQ52" s="220"/>
      <c r="AR52" s="307">
        <v>19</v>
      </c>
      <c r="AS52" s="308"/>
      <c r="AT52" s="308"/>
      <c r="AU52" s="308"/>
      <c r="AV52" s="309"/>
      <c r="AW52" s="307">
        <v>16</v>
      </c>
      <c r="AX52" s="308"/>
      <c r="AY52" s="308"/>
      <c r="AZ52" s="308"/>
      <c r="BA52" s="310"/>
      <c r="BB52" s="333"/>
      <c r="BC52" s="308"/>
      <c r="BD52" s="308"/>
      <c r="BE52" s="308"/>
      <c r="BF52" s="309"/>
      <c r="BG52" s="212"/>
      <c r="BH52" s="213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61"/>
      <c r="BY52" s="262"/>
      <c r="BZ52" s="262"/>
      <c r="CA52" s="262"/>
      <c r="CB52" s="263"/>
      <c r="CC52" s="229"/>
      <c r="CD52" s="230"/>
      <c r="CE52" s="230"/>
      <c r="CF52" s="230"/>
      <c r="CG52" s="231"/>
      <c r="CH52" s="235"/>
      <c r="CI52" s="236"/>
      <c r="CJ52" s="236"/>
      <c r="CK52" s="236"/>
      <c r="CL52" s="237"/>
      <c r="CM52" s="217"/>
      <c r="CN52" s="218"/>
      <c r="CO52" s="218"/>
      <c r="CP52" s="219"/>
      <c r="CQ52" s="221"/>
      <c r="CR52" s="221"/>
      <c r="CS52" s="221"/>
      <c r="CT52" s="221"/>
    </row>
    <row r="53" spans="1:98" s="8" customFormat="1" ht="15" customHeight="1">
      <c r="A53" s="56"/>
      <c r="B53" s="151"/>
      <c r="C53" s="152"/>
      <c r="D53" s="153"/>
      <c r="E53" s="222"/>
      <c r="F53" s="223"/>
      <c r="G53" s="224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6"/>
      <c r="W53" s="243"/>
      <c r="X53" s="75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82"/>
      <c r="AN53" s="221"/>
      <c r="AO53" s="221"/>
      <c r="AP53" s="221"/>
      <c r="AQ53" s="221"/>
      <c r="AR53" s="77">
        <v>24</v>
      </c>
      <c r="AS53" s="61"/>
      <c r="AT53" s="61"/>
      <c r="AU53" s="61"/>
      <c r="AV53" s="62"/>
      <c r="AW53" s="238">
        <v>22</v>
      </c>
      <c r="AX53" s="239"/>
      <c r="AY53" s="239"/>
      <c r="AZ53" s="239"/>
      <c r="BA53" s="239"/>
      <c r="BB53" s="239">
        <f>IF(AW53=""," ",AW53+1)</f>
        <v>23</v>
      </c>
      <c r="BC53" s="239"/>
      <c r="BD53" s="239"/>
      <c r="BE53" s="239"/>
      <c r="BF53" s="251"/>
      <c r="BG53" s="210">
        <v>17</v>
      </c>
      <c r="BH53" s="211"/>
      <c r="BI53" s="207" t="s">
        <v>78</v>
      </c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44"/>
      <c r="BX53" s="258" t="s">
        <v>42</v>
      </c>
      <c r="BY53" s="259"/>
      <c r="BZ53" s="259"/>
      <c r="CA53" s="259"/>
      <c r="CB53" s="260"/>
      <c r="CC53" s="226">
        <v>202</v>
      </c>
      <c r="CD53" s="227"/>
      <c r="CE53" s="227"/>
      <c r="CF53" s="227"/>
      <c r="CG53" s="228"/>
      <c r="CH53" s="232"/>
      <c r="CI53" s="233"/>
      <c r="CJ53" s="233"/>
      <c r="CK53" s="233"/>
      <c r="CL53" s="234"/>
      <c r="CM53" s="214"/>
      <c r="CN53" s="215"/>
      <c r="CO53" s="215"/>
      <c r="CP53" s="216"/>
      <c r="CQ53" s="220"/>
      <c r="CR53" s="220"/>
      <c r="CS53" s="220"/>
      <c r="CT53" s="220"/>
    </row>
    <row r="54" spans="1:98" s="8" customFormat="1" ht="15" customHeight="1">
      <c r="A54" s="56"/>
      <c r="B54" s="151"/>
      <c r="C54" s="152"/>
      <c r="D54" s="153"/>
      <c r="E54" s="157"/>
      <c r="F54" s="158"/>
      <c r="G54" s="159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2"/>
      <c r="X54" s="92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302"/>
      <c r="AN54" s="183"/>
      <c r="AO54" s="183"/>
      <c r="AP54" s="183"/>
      <c r="AQ54" s="183"/>
      <c r="AR54" s="79"/>
      <c r="AS54" s="80"/>
      <c r="AT54" s="80"/>
      <c r="AU54" s="80"/>
      <c r="AV54" s="81"/>
      <c r="AW54" s="65"/>
      <c r="AX54" s="66"/>
      <c r="AY54" s="66"/>
      <c r="AZ54" s="66"/>
      <c r="BA54" s="67"/>
      <c r="BB54" s="299" t="str">
        <f>IF(AW54=""," ",AW54+1)</f>
        <v> </v>
      </c>
      <c r="BC54" s="66"/>
      <c r="BD54" s="66"/>
      <c r="BE54" s="66"/>
      <c r="BF54" s="189"/>
      <c r="BG54" s="212"/>
      <c r="BH54" s="213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61"/>
      <c r="BY54" s="262"/>
      <c r="BZ54" s="262"/>
      <c r="CA54" s="262"/>
      <c r="CB54" s="263"/>
      <c r="CC54" s="229"/>
      <c r="CD54" s="230"/>
      <c r="CE54" s="230"/>
      <c r="CF54" s="230"/>
      <c r="CG54" s="231"/>
      <c r="CH54" s="235"/>
      <c r="CI54" s="236"/>
      <c r="CJ54" s="236"/>
      <c r="CK54" s="236"/>
      <c r="CL54" s="237"/>
      <c r="CM54" s="217"/>
      <c r="CN54" s="218"/>
      <c r="CO54" s="218"/>
      <c r="CP54" s="219"/>
      <c r="CQ54" s="221"/>
      <c r="CR54" s="221"/>
      <c r="CS54" s="221"/>
      <c r="CT54" s="221"/>
    </row>
    <row r="55" spans="2:99" ht="15" customHeight="1">
      <c r="B55" s="151"/>
      <c r="C55" s="152"/>
      <c r="D55" s="153"/>
      <c r="E55" s="154">
        <v>10</v>
      </c>
      <c r="F55" s="155"/>
      <c r="G55" s="156"/>
      <c r="H55" s="264" t="s">
        <v>79</v>
      </c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5"/>
      <c r="W55" s="268"/>
      <c r="X55" s="94" t="s">
        <v>80</v>
      </c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270" t="s">
        <v>81</v>
      </c>
      <c r="AO55" s="270"/>
      <c r="AP55" s="270"/>
      <c r="AQ55" s="270"/>
      <c r="AR55" s="63">
        <v>150</v>
      </c>
      <c r="AS55" s="58"/>
      <c r="AT55" s="58"/>
      <c r="AU55" s="58"/>
      <c r="AV55" s="59"/>
      <c r="AW55" s="63">
        <v>261</v>
      </c>
      <c r="AX55" s="58"/>
      <c r="AY55" s="58"/>
      <c r="AZ55" s="58"/>
      <c r="BA55" s="64"/>
      <c r="BB55" s="57"/>
      <c r="BC55" s="58"/>
      <c r="BD55" s="58"/>
      <c r="BE55" s="58"/>
      <c r="BF55" s="59"/>
      <c r="BG55" s="277">
        <v>18</v>
      </c>
      <c r="BH55" s="278"/>
      <c r="BI55" s="207" t="s">
        <v>82</v>
      </c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44"/>
      <c r="BX55" s="258" t="s">
        <v>57</v>
      </c>
      <c r="BY55" s="259"/>
      <c r="BZ55" s="259"/>
      <c r="CA55" s="259"/>
      <c r="CB55" s="260"/>
      <c r="CC55" s="226">
        <v>13291</v>
      </c>
      <c r="CD55" s="227"/>
      <c r="CE55" s="227"/>
      <c r="CF55" s="227"/>
      <c r="CG55" s="228"/>
      <c r="CH55" s="232"/>
      <c r="CI55" s="233"/>
      <c r="CJ55" s="233"/>
      <c r="CK55" s="233"/>
      <c r="CL55" s="234"/>
      <c r="CM55" s="214"/>
      <c r="CN55" s="215"/>
      <c r="CO55" s="215"/>
      <c r="CP55" s="216"/>
      <c r="CQ55" s="271"/>
      <c r="CR55" s="271"/>
      <c r="CS55" s="271"/>
      <c r="CT55" s="271"/>
      <c r="CU55" s="1"/>
    </row>
    <row r="56" spans="2:99" ht="15" customHeight="1">
      <c r="B56" s="151"/>
      <c r="C56" s="152"/>
      <c r="D56" s="153"/>
      <c r="E56" s="157"/>
      <c r="F56" s="158"/>
      <c r="G56" s="159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5"/>
      <c r="W56" s="268"/>
      <c r="X56" s="284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70"/>
      <c r="AO56" s="270"/>
      <c r="AP56" s="270"/>
      <c r="AQ56" s="270"/>
      <c r="AR56" s="65">
        <v>24</v>
      </c>
      <c r="AS56" s="66"/>
      <c r="AT56" s="66"/>
      <c r="AU56" s="66"/>
      <c r="AV56" s="189"/>
      <c r="AW56" s="143">
        <v>22</v>
      </c>
      <c r="AX56" s="144"/>
      <c r="AY56" s="144"/>
      <c r="AZ56" s="144"/>
      <c r="BA56" s="144"/>
      <c r="BB56" s="144">
        <f>IF(AW56=""," ",AW56+1)</f>
        <v>23</v>
      </c>
      <c r="BC56" s="144"/>
      <c r="BD56" s="144"/>
      <c r="BE56" s="144"/>
      <c r="BF56" s="209"/>
      <c r="BG56" s="279"/>
      <c r="BH56" s="280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61"/>
      <c r="BY56" s="262"/>
      <c r="BZ56" s="262"/>
      <c r="CA56" s="262"/>
      <c r="CB56" s="263"/>
      <c r="CC56" s="229"/>
      <c r="CD56" s="230"/>
      <c r="CE56" s="230"/>
      <c r="CF56" s="230"/>
      <c r="CG56" s="231"/>
      <c r="CH56" s="235"/>
      <c r="CI56" s="236"/>
      <c r="CJ56" s="236"/>
      <c r="CK56" s="236"/>
      <c r="CL56" s="237"/>
      <c r="CM56" s="217"/>
      <c r="CN56" s="218"/>
      <c r="CO56" s="218"/>
      <c r="CP56" s="219"/>
      <c r="CQ56" s="275"/>
      <c r="CR56" s="275"/>
      <c r="CS56" s="275"/>
      <c r="CT56" s="275"/>
      <c r="CU56" s="1"/>
    </row>
    <row r="57" spans="2:99" ht="15" customHeight="1">
      <c r="B57" s="151"/>
      <c r="C57" s="152"/>
      <c r="D57" s="153"/>
      <c r="E57" s="154">
        <v>11</v>
      </c>
      <c r="F57" s="155"/>
      <c r="G57" s="156"/>
      <c r="H57" s="264" t="s">
        <v>83</v>
      </c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5"/>
      <c r="W57" s="268"/>
      <c r="X57" s="94" t="s">
        <v>84</v>
      </c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314" t="s">
        <v>85</v>
      </c>
      <c r="AO57" s="270"/>
      <c r="AP57" s="270"/>
      <c r="AQ57" s="270"/>
      <c r="AR57" s="63" t="s">
        <v>27</v>
      </c>
      <c r="AS57" s="58"/>
      <c r="AT57" s="58"/>
      <c r="AU57" s="58"/>
      <c r="AV57" s="59"/>
      <c r="AW57" s="311">
        <v>1.674</v>
      </c>
      <c r="AX57" s="312"/>
      <c r="AY57" s="312"/>
      <c r="AZ57" s="312"/>
      <c r="BA57" s="313"/>
      <c r="BB57" s="320"/>
      <c r="BC57" s="312"/>
      <c r="BD57" s="312"/>
      <c r="BE57" s="312"/>
      <c r="BF57" s="321"/>
      <c r="BG57" s="322">
        <v>19</v>
      </c>
      <c r="BH57" s="323"/>
      <c r="BI57" s="207" t="s">
        <v>86</v>
      </c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44" t="s">
        <v>86</v>
      </c>
      <c r="BX57" s="324" t="s">
        <v>87</v>
      </c>
      <c r="BY57" s="325"/>
      <c r="BZ57" s="325"/>
      <c r="CA57" s="325"/>
      <c r="CB57" s="326"/>
      <c r="CC57" s="252">
        <v>612</v>
      </c>
      <c r="CD57" s="253"/>
      <c r="CE57" s="253"/>
      <c r="CF57" s="253"/>
      <c r="CG57" s="254"/>
      <c r="CH57" s="255"/>
      <c r="CI57" s="256"/>
      <c r="CJ57" s="256"/>
      <c r="CK57" s="256"/>
      <c r="CL57" s="257"/>
      <c r="CM57" s="214"/>
      <c r="CN57" s="215"/>
      <c r="CO57" s="215"/>
      <c r="CP57" s="216"/>
      <c r="CQ57" s="270"/>
      <c r="CR57" s="270"/>
      <c r="CS57" s="270"/>
      <c r="CT57" s="270"/>
      <c r="CU57" s="1"/>
    </row>
    <row r="58" spans="2:99" ht="15" customHeight="1">
      <c r="B58" s="151"/>
      <c r="C58" s="152"/>
      <c r="D58" s="153"/>
      <c r="E58" s="222"/>
      <c r="F58" s="223"/>
      <c r="G58" s="224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7"/>
      <c r="W58" s="269"/>
      <c r="X58" s="96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271"/>
      <c r="AO58" s="271"/>
      <c r="AP58" s="271"/>
      <c r="AQ58" s="271"/>
      <c r="AR58" s="63">
        <v>1000</v>
      </c>
      <c r="AS58" s="58"/>
      <c r="AT58" s="58"/>
      <c r="AU58" s="58"/>
      <c r="AV58" s="59"/>
      <c r="AW58" s="63">
        <v>1287</v>
      </c>
      <c r="AX58" s="58"/>
      <c r="AY58" s="58"/>
      <c r="AZ58" s="58"/>
      <c r="BA58" s="64"/>
      <c r="BB58" s="57"/>
      <c r="BC58" s="58"/>
      <c r="BD58" s="58"/>
      <c r="BE58" s="58"/>
      <c r="BF58" s="59"/>
      <c r="BG58" s="277"/>
      <c r="BH58" s="278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58"/>
      <c r="BY58" s="259"/>
      <c r="BZ58" s="259"/>
      <c r="CA58" s="259"/>
      <c r="CB58" s="260"/>
      <c r="CC58" s="226"/>
      <c r="CD58" s="227"/>
      <c r="CE58" s="227"/>
      <c r="CF58" s="227"/>
      <c r="CG58" s="228"/>
      <c r="CH58" s="232"/>
      <c r="CI58" s="233"/>
      <c r="CJ58" s="233"/>
      <c r="CK58" s="233"/>
      <c r="CL58" s="234"/>
      <c r="CM58" s="217"/>
      <c r="CN58" s="218"/>
      <c r="CO58" s="218"/>
      <c r="CP58" s="219"/>
      <c r="CQ58" s="271"/>
      <c r="CR58" s="271"/>
      <c r="CS58" s="271"/>
      <c r="CT58" s="271"/>
      <c r="CU58" s="1"/>
    </row>
    <row r="59" spans="2:99" ht="15" customHeight="1">
      <c r="B59" s="151"/>
      <c r="C59" s="152"/>
      <c r="D59" s="153"/>
      <c r="E59" s="222"/>
      <c r="F59" s="223"/>
      <c r="G59" s="224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6"/>
      <c r="W59" s="317"/>
      <c r="X59" s="96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318" t="s">
        <v>88</v>
      </c>
      <c r="AO59" s="319"/>
      <c r="AP59" s="319"/>
      <c r="AQ59" s="319"/>
      <c r="AR59" s="63">
        <v>1300</v>
      </c>
      <c r="AS59" s="58"/>
      <c r="AT59" s="58"/>
      <c r="AU59" s="58"/>
      <c r="AV59" s="59"/>
      <c r="AW59" s="63">
        <v>1469</v>
      </c>
      <c r="AX59" s="58"/>
      <c r="AY59" s="58"/>
      <c r="AZ59" s="58"/>
      <c r="BA59" s="64"/>
      <c r="BB59" s="57"/>
      <c r="BC59" s="58"/>
      <c r="BD59" s="58"/>
      <c r="BE59" s="58"/>
      <c r="BF59" s="59"/>
      <c r="BG59" s="277">
        <v>20</v>
      </c>
      <c r="BH59" s="278"/>
      <c r="BI59" s="207" t="s">
        <v>89</v>
      </c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44" t="s">
        <v>89</v>
      </c>
      <c r="BX59" s="258" t="s">
        <v>57</v>
      </c>
      <c r="BY59" s="259"/>
      <c r="BZ59" s="259"/>
      <c r="CA59" s="259"/>
      <c r="CB59" s="260"/>
      <c r="CC59" s="290">
        <v>70355</v>
      </c>
      <c r="CD59" s="291"/>
      <c r="CE59" s="291"/>
      <c r="CF59" s="291"/>
      <c r="CG59" s="292"/>
      <c r="CH59" s="214"/>
      <c r="CI59" s="215"/>
      <c r="CJ59" s="215"/>
      <c r="CK59" s="215"/>
      <c r="CL59" s="216"/>
      <c r="CM59" s="214"/>
      <c r="CN59" s="215"/>
      <c r="CO59" s="215"/>
      <c r="CP59" s="216"/>
      <c r="CQ59" s="48"/>
      <c r="CR59" s="49"/>
      <c r="CS59" s="49"/>
      <c r="CT59" s="50"/>
      <c r="CU59" s="1"/>
    </row>
    <row r="60" spans="2:99" ht="15" customHeight="1">
      <c r="B60" s="151"/>
      <c r="C60" s="152"/>
      <c r="D60" s="153"/>
      <c r="E60" s="222"/>
      <c r="F60" s="223"/>
      <c r="G60" s="224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6"/>
      <c r="W60" s="317"/>
      <c r="X60" s="96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319"/>
      <c r="AO60" s="319"/>
      <c r="AP60" s="319"/>
      <c r="AQ60" s="319"/>
      <c r="AR60" s="77">
        <v>24</v>
      </c>
      <c r="AS60" s="61"/>
      <c r="AT60" s="61"/>
      <c r="AU60" s="61"/>
      <c r="AV60" s="62"/>
      <c r="AW60" s="238">
        <v>22</v>
      </c>
      <c r="AX60" s="239"/>
      <c r="AY60" s="239"/>
      <c r="AZ60" s="239"/>
      <c r="BA60" s="239"/>
      <c r="BB60" s="239">
        <f>IF(AW60=""," ",AW60+1)</f>
        <v>23</v>
      </c>
      <c r="BC60" s="239"/>
      <c r="BD60" s="239"/>
      <c r="BE60" s="239"/>
      <c r="BF60" s="251"/>
      <c r="BG60" s="279"/>
      <c r="BH60" s="280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61"/>
      <c r="BY60" s="262"/>
      <c r="BZ60" s="262"/>
      <c r="CA60" s="262"/>
      <c r="CB60" s="263"/>
      <c r="CC60" s="293"/>
      <c r="CD60" s="294"/>
      <c r="CE60" s="294"/>
      <c r="CF60" s="294"/>
      <c r="CG60" s="295"/>
      <c r="CH60" s="217"/>
      <c r="CI60" s="218"/>
      <c r="CJ60" s="218"/>
      <c r="CK60" s="218"/>
      <c r="CL60" s="219"/>
      <c r="CM60" s="217"/>
      <c r="CN60" s="218"/>
      <c r="CO60" s="218"/>
      <c r="CP60" s="219"/>
      <c r="CQ60" s="51"/>
      <c r="CR60" s="52"/>
      <c r="CS60" s="52"/>
      <c r="CT60" s="53"/>
      <c r="CU60" s="1"/>
    </row>
    <row r="61" spans="2:99" ht="15" customHeight="1">
      <c r="B61" s="151"/>
      <c r="C61" s="152"/>
      <c r="D61" s="153"/>
      <c r="E61" s="222"/>
      <c r="F61" s="223"/>
      <c r="G61" s="224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6"/>
      <c r="W61" s="317"/>
      <c r="X61" s="96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319"/>
      <c r="AO61" s="319"/>
      <c r="AP61" s="319"/>
      <c r="AQ61" s="319"/>
      <c r="AR61" s="281"/>
      <c r="AS61" s="282"/>
      <c r="AT61" s="282"/>
      <c r="AU61" s="282"/>
      <c r="AV61" s="283"/>
      <c r="AW61" s="63"/>
      <c r="AX61" s="58"/>
      <c r="AY61" s="58"/>
      <c r="AZ61" s="58"/>
      <c r="BA61" s="64"/>
      <c r="BB61" s="57"/>
      <c r="BC61" s="58"/>
      <c r="BD61" s="58"/>
      <c r="BE61" s="58"/>
      <c r="BF61" s="59"/>
      <c r="BG61" s="277">
        <v>21</v>
      </c>
      <c r="BH61" s="278"/>
      <c r="BI61" s="207" t="s">
        <v>90</v>
      </c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44" t="s">
        <v>90</v>
      </c>
      <c r="BX61" s="258" t="s">
        <v>91</v>
      </c>
      <c r="BY61" s="259"/>
      <c r="BZ61" s="259"/>
      <c r="CA61" s="259"/>
      <c r="CB61" s="260"/>
      <c r="CC61" s="290">
        <v>9322</v>
      </c>
      <c r="CD61" s="291"/>
      <c r="CE61" s="291"/>
      <c r="CF61" s="291"/>
      <c r="CG61" s="292"/>
      <c r="CH61" s="214"/>
      <c r="CI61" s="215"/>
      <c r="CJ61" s="215"/>
      <c r="CK61" s="215"/>
      <c r="CL61" s="216"/>
      <c r="CM61" s="214"/>
      <c r="CN61" s="215"/>
      <c r="CO61" s="215"/>
      <c r="CP61" s="216"/>
      <c r="CQ61" s="48"/>
      <c r="CR61" s="49"/>
      <c r="CS61" s="49"/>
      <c r="CT61" s="50"/>
      <c r="CU61" s="1"/>
    </row>
    <row r="62" spans="2:99" ht="15" customHeight="1">
      <c r="B62" s="151"/>
      <c r="C62" s="152"/>
      <c r="D62" s="153"/>
      <c r="E62" s="222"/>
      <c r="F62" s="223"/>
      <c r="G62" s="224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6"/>
      <c r="W62" s="317"/>
      <c r="X62" s="96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319"/>
      <c r="AO62" s="319"/>
      <c r="AP62" s="319"/>
      <c r="AQ62" s="319"/>
      <c r="AR62" s="281"/>
      <c r="AS62" s="282"/>
      <c r="AT62" s="282"/>
      <c r="AU62" s="282"/>
      <c r="AV62" s="283"/>
      <c r="AW62" s="77"/>
      <c r="AX62" s="61"/>
      <c r="AY62" s="61"/>
      <c r="AZ62" s="61"/>
      <c r="BA62" s="78"/>
      <c r="BB62" s="60" t="str">
        <f>IF(AW62=""," ",AW62+1)</f>
        <v> </v>
      </c>
      <c r="BC62" s="61"/>
      <c r="BD62" s="61"/>
      <c r="BE62" s="61"/>
      <c r="BF62" s="62"/>
      <c r="BG62" s="279"/>
      <c r="BH62" s="280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61"/>
      <c r="BY62" s="262"/>
      <c r="BZ62" s="262"/>
      <c r="CA62" s="262"/>
      <c r="CB62" s="263"/>
      <c r="CC62" s="293"/>
      <c r="CD62" s="294"/>
      <c r="CE62" s="294"/>
      <c r="CF62" s="294"/>
      <c r="CG62" s="295"/>
      <c r="CH62" s="217"/>
      <c r="CI62" s="218"/>
      <c r="CJ62" s="218"/>
      <c r="CK62" s="218"/>
      <c r="CL62" s="219"/>
      <c r="CM62" s="217"/>
      <c r="CN62" s="218"/>
      <c r="CO62" s="218"/>
      <c r="CP62" s="219"/>
      <c r="CQ62" s="51"/>
      <c r="CR62" s="52"/>
      <c r="CS62" s="52"/>
      <c r="CT62" s="53"/>
      <c r="CU62" s="1"/>
    </row>
    <row r="63" spans="2:99" ht="15" customHeight="1">
      <c r="B63" s="151"/>
      <c r="C63" s="152"/>
      <c r="D63" s="153"/>
      <c r="E63" s="222"/>
      <c r="F63" s="223"/>
      <c r="G63" s="224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6"/>
      <c r="W63" s="317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319"/>
      <c r="AO63" s="319"/>
      <c r="AP63" s="319"/>
      <c r="AQ63" s="319"/>
      <c r="AR63" s="281"/>
      <c r="AS63" s="282"/>
      <c r="AT63" s="282"/>
      <c r="AU63" s="282"/>
      <c r="AV63" s="283"/>
      <c r="AW63" s="63"/>
      <c r="AX63" s="58"/>
      <c r="AY63" s="58"/>
      <c r="AZ63" s="58"/>
      <c r="BA63" s="64"/>
      <c r="BB63" s="57"/>
      <c r="BC63" s="58"/>
      <c r="BD63" s="58"/>
      <c r="BE63" s="58"/>
      <c r="BF63" s="59"/>
      <c r="BG63" s="277">
        <v>22</v>
      </c>
      <c r="BH63" s="278"/>
      <c r="BI63" s="207" t="s">
        <v>92</v>
      </c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44" t="s">
        <v>92</v>
      </c>
      <c r="BX63" s="258" t="s">
        <v>87</v>
      </c>
      <c r="BY63" s="259"/>
      <c r="BZ63" s="259"/>
      <c r="CA63" s="259"/>
      <c r="CB63" s="260"/>
      <c r="CC63" s="290">
        <v>5334</v>
      </c>
      <c r="CD63" s="291"/>
      <c r="CE63" s="291"/>
      <c r="CF63" s="291"/>
      <c r="CG63" s="292"/>
      <c r="CH63" s="214"/>
      <c r="CI63" s="215"/>
      <c r="CJ63" s="215"/>
      <c r="CK63" s="215"/>
      <c r="CL63" s="216"/>
      <c r="CM63" s="214"/>
      <c r="CN63" s="215"/>
      <c r="CO63" s="215"/>
      <c r="CP63" s="216"/>
      <c r="CQ63" s="48"/>
      <c r="CR63" s="49"/>
      <c r="CS63" s="49"/>
      <c r="CT63" s="50"/>
      <c r="CU63" s="1"/>
    </row>
    <row r="64" spans="2:99" ht="15" customHeight="1">
      <c r="B64" s="151"/>
      <c r="C64" s="152"/>
      <c r="D64" s="153"/>
      <c r="E64" s="222"/>
      <c r="F64" s="223"/>
      <c r="G64" s="22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6"/>
      <c r="W64" s="317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319"/>
      <c r="AO64" s="319"/>
      <c r="AP64" s="319"/>
      <c r="AQ64" s="319"/>
      <c r="AR64" s="281"/>
      <c r="AS64" s="282"/>
      <c r="AT64" s="282"/>
      <c r="AU64" s="282"/>
      <c r="AV64" s="283"/>
      <c r="AW64" s="77"/>
      <c r="AX64" s="61"/>
      <c r="AY64" s="61"/>
      <c r="AZ64" s="61"/>
      <c r="BA64" s="78"/>
      <c r="BB64" s="60" t="str">
        <f>IF(AW64=""," ",AW64+1)</f>
        <v> </v>
      </c>
      <c r="BC64" s="61"/>
      <c r="BD64" s="61"/>
      <c r="BE64" s="61"/>
      <c r="BF64" s="62"/>
      <c r="BG64" s="279"/>
      <c r="BH64" s="280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61"/>
      <c r="BY64" s="262"/>
      <c r="BZ64" s="262"/>
      <c r="CA64" s="262"/>
      <c r="CB64" s="263"/>
      <c r="CC64" s="293"/>
      <c r="CD64" s="294"/>
      <c r="CE64" s="294"/>
      <c r="CF64" s="294"/>
      <c r="CG64" s="295"/>
      <c r="CH64" s="217"/>
      <c r="CI64" s="218"/>
      <c r="CJ64" s="218"/>
      <c r="CK64" s="218"/>
      <c r="CL64" s="219"/>
      <c r="CM64" s="217"/>
      <c r="CN64" s="218"/>
      <c r="CO64" s="218"/>
      <c r="CP64" s="219"/>
      <c r="CQ64" s="51"/>
      <c r="CR64" s="52"/>
      <c r="CS64" s="52"/>
      <c r="CT64" s="53"/>
      <c r="CU64" s="1"/>
    </row>
    <row r="65" spans="2:99" ht="15" customHeight="1">
      <c r="B65" s="151"/>
      <c r="C65" s="152"/>
      <c r="D65" s="153"/>
      <c r="E65" s="222"/>
      <c r="F65" s="223"/>
      <c r="G65" s="224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6"/>
      <c r="W65" s="317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319"/>
      <c r="AO65" s="319"/>
      <c r="AP65" s="319"/>
      <c r="AQ65" s="319"/>
      <c r="AR65" s="281"/>
      <c r="AS65" s="282"/>
      <c r="AT65" s="282"/>
      <c r="AU65" s="282"/>
      <c r="AV65" s="283"/>
      <c r="AW65" s="63"/>
      <c r="AX65" s="58"/>
      <c r="AY65" s="58"/>
      <c r="AZ65" s="58"/>
      <c r="BA65" s="64"/>
      <c r="BB65" s="57"/>
      <c r="BC65" s="58"/>
      <c r="BD65" s="58"/>
      <c r="BE65" s="58"/>
      <c r="BF65" s="59"/>
      <c r="BG65" s="277">
        <v>23</v>
      </c>
      <c r="BH65" s="278"/>
      <c r="BI65" s="207" t="s">
        <v>93</v>
      </c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44" t="s">
        <v>93</v>
      </c>
      <c r="BX65" s="258" t="s">
        <v>51</v>
      </c>
      <c r="BY65" s="259"/>
      <c r="BZ65" s="259"/>
      <c r="CA65" s="259"/>
      <c r="CB65" s="260"/>
      <c r="CC65" s="290">
        <v>1500</v>
      </c>
      <c r="CD65" s="291"/>
      <c r="CE65" s="291"/>
      <c r="CF65" s="291"/>
      <c r="CG65" s="292"/>
      <c r="CH65" s="214"/>
      <c r="CI65" s="215"/>
      <c r="CJ65" s="215"/>
      <c r="CK65" s="215"/>
      <c r="CL65" s="216"/>
      <c r="CM65" s="214"/>
      <c r="CN65" s="215"/>
      <c r="CO65" s="215"/>
      <c r="CP65" s="216"/>
      <c r="CQ65" s="48"/>
      <c r="CR65" s="49"/>
      <c r="CS65" s="49"/>
      <c r="CT65" s="50"/>
      <c r="CU65" s="1"/>
    </row>
    <row r="66" spans="2:99" ht="15" customHeight="1">
      <c r="B66" s="191"/>
      <c r="C66" s="192"/>
      <c r="D66" s="193"/>
      <c r="E66" s="157"/>
      <c r="F66" s="158"/>
      <c r="G66" s="159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3"/>
      <c r="W66" s="274"/>
      <c r="X66" s="284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75"/>
      <c r="AO66" s="275"/>
      <c r="AP66" s="275"/>
      <c r="AQ66" s="275"/>
      <c r="AR66" s="79"/>
      <c r="AS66" s="80"/>
      <c r="AT66" s="80"/>
      <c r="AU66" s="80"/>
      <c r="AV66" s="81"/>
      <c r="AW66" s="65"/>
      <c r="AX66" s="66"/>
      <c r="AY66" s="66"/>
      <c r="AZ66" s="66"/>
      <c r="BA66" s="67"/>
      <c r="BB66" s="299" t="str">
        <f>IF(AW66=""," ",AW66+1)</f>
        <v> </v>
      </c>
      <c r="BC66" s="66"/>
      <c r="BD66" s="66"/>
      <c r="BE66" s="66"/>
      <c r="BF66" s="189"/>
      <c r="BG66" s="279"/>
      <c r="BH66" s="280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61"/>
      <c r="BY66" s="262"/>
      <c r="BZ66" s="262"/>
      <c r="CA66" s="262"/>
      <c r="CB66" s="263"/>
      <c r="CC66" s="293"/>
      <c r="CD66" s="294"/>
      <c r="CE66" s="294"/>
      <c r="CF66" s="294"/>
      <c r="CG66" s="295"/>
      <c r="CH66" s="217"/>
      <c r="CI66" s="218"/>
      <c r="CJ66" s="218"/>
      <c r="CK66" s="218"/>
      <c r="CL66" s="219"/>
      <c r="CM66" s="217"/>
      <c r="CN66" s="218"/>
      <c r="CO66" s="218"/>
      <c r="CP66" s="219"/>
      <c r="CQ66" s="51"/>
      <c r="CR66" s="52"/>
      <c r="CS66" s="52"/>
      <c r="CT66" s="53"/>
      <c r="CU66" s="1"/>
    </row>
  </sheetData>
  <sheetProtection/>
  <mergeCells count="522">
    <mergeCell ref="AN18:AQ19"/>
    <mergeCell ref="X20:AM21"/>
    <mergeCell ref="BB11:BF11"/>
    <mergeCell ref="AW12:BA12"/>
    <mergeCell ref="BB12:BF12"/>
    <mergeCell ref="AR11:AV11"/>
    <mergeCell ref="BB14:BF14"/>
    <mergeCell ref="BB15:BF15"/>
    <mergeCell ref="AR15:AV15"/>
    <mergeCell ref="BB9:BF9"/>
    <mergeCell ref="AW10:BA10"/>
    <mergeCell ref="BB10:BF10"/>
    <mergeCell ref="BB24:BF24"/>
    <mergeCell ref="BB25:BF25"/>
    <mergeCell ref="BB22:BF22"/>
    <mergeCell ref="BB23:BF23"/>
    <mergeCell ref="BB51:BF51"/>
    <mergeCell ref="BB49:BF49"/>
    <mergeCell ref="AW38:BA38"/>
    <mergeCell ref="AW39:BA39"/>
    <mergeCell ref="BB33:BF33"/>
    <mergeCell ref="AW32:BA32"/>
    <mergeCell ref="AW33:BA33"/>
    <mergeCell ref="BB32:BF32"/>
    <mergeCell ref="AW34:BA34"/>
    <mergeCell ref="AW35:BA35"/>
    <mergeCell ref="BX34:CB35"/>
    <mergeCell ref="BX30:CB31"/>
    <mergeCell ref="BG32:BH33"/>
    <mergeCell ref="BB48:BF48"/>
    <mergeCell ref="BG30:BH31"/>
    <mergeCell ref="BI30:BW31"/>
    <mergeCell ref="BB30:BF30"/>
    <mergeCell ref="BB31:BF31"/>
    <mergeCell ref="BB40:BF40"/>
    <mergeCell ref="BG46:BH47"/>
    <mergeCell ref="BI34:BW35"/>
    <mergeCell ref="BB55:BF55"/>
    <mergeCell ref="BB53:BF53"/>
    <mergeCell ref="BB50:BF50"/>
    <mergeCell ref="BG48:BH50"/>
    <mergeCell ref="BI48:BW50"/>
    <mergeCell ref="BB34:BF34"/>
    <mergeCell ref="BB35:BF35"/>
    <mergeCell ref="BB36:BF36"/>
    <mergeCell ref="BB37:BF37"/>
    <mergeCell ref="BX20:CB21"/>
    <mergeCell ref="BX22:CB23"/>
    <mergeCell ref="BX24:CB25"/>
    <mergeCell ref="BX26:CB27"/>
    <mergeCell ref="CC48:CG50"/>
    <mergeCell ref="CH48:CL50"/>
    <mergeCell ref="BX44:CB45"/>
    <mergeCell ref="CC46:CG47"/>
    <mergeCell ref="CH46:CL47"/>
    <mergeCell ref="CH42:CL43"/>
    <mergeCell ref="BX28:CB29"/>
    <mergeCell ref="BX48:CB50"/>
    <mergeCell ref="BX51:CB52"/>
    <mergeCell ref="BB56:BF56"/>
    <mergeCell ref="BG51:BH52"/>
    <mergeCell ref="BI51:BW52"/>
    <mergeCell ref="BX46:CB47"/>
    <mergeCell ref="BX42:CB43"/>
    <mergeCell ref="BI46:BW47"/>
    <mergeCell ref="BG34:BH35"/>
    <mergeCell ref="BX63:CB64"/>
    <mergeCell ref="BX53:CB54"/>
    <mergeCell ref="CM65:CP66"/>
    <mergeCell ref="BG65:BH66"/>
    <mergeCell ref="BI65:BW66"/>
    <mergeCell ref="CM63:CP64"/>
    <mergeCell ref="BG63:BH64"/>
    <mergeCell ref="BI63:BW64"/>
    <mergeCell ref="CC65:CG66"/>
    <mergeCell ref="CH65:CL66"/>
    <mergeCell ref="CC63:CG64"/>
    <mergeCell ref="CH63:CL64"/>
    <mergeCell ref="AW65:BA65"/>
    <mergeCell ref="AW66:BA66"/>
    <mergeCell ref="BX65:CB66"/>
    <mergeCell ref="BB65:BF65"/>
    <mergeCell ref="BB66:BF66"/>
    <mergeCell ref="AW63:BA63"/>
    <mergeCell ref="AW64:BA64"/>
    <mergeCell ref="BB63:BF63"/>
    <mergeCell ref="X65:AM65"/>
    <mergeCell ref="X66:AM66"/>
    <mergeCell ref="AR65:AV65"/>
    <mergeCell ref="AR66:AV66"/>
    <mergeCell ref="AN65:AQ66"/>
    <mergeCell ref="B65:D66"/>
    <mergeCell ref="E65:G66"/>
    <mergeCell ref="H65:V66"/>
    <mergeCell ref="W65:W66"/>
    <mergeCell ref="BB64:BF64"/>
    <mergeCell ref="X63:AM63"/>
    <mergeCell ref="X64:AM64"/>
    <mergeCell ref="AR63:AV63"/>
    <mergeCell ref="AR64:AV64"/>
    <mergeCell ref="AN63:AQ64"/>
    <mergeCell ref="B63:D64"/>
    <mergeCell ref="E63:G64"/>
    <mergeCell ref="H63:V64"/>
    <mergeCell ref="W63:W64"/>
    <mergeCell ref="CM61:CP62"/>
    <mergeCell ref="BG61:BH62"/>
    <mergeCell ref="BI61:BW62"/>
    <mergeCell ref="AN61:AQ62"/>
    <mergeCell ref="AW61:BA61"/>
    <mergeCell ref="AW62:BA62"/>
    <mergeCell ref="BX61:CB62"/>
    <mergeCell ref="BB62:BF62"/>
    <mergeCell ref="CC61:CG62"/>
    <mergeCell ref="CH61:CL62"/>
    <mergeCell ref="X61:AM61"/>
    <mergeCell ref="X62:AM62"/>
    <mergeCell ref="AR61:AV61"/>
    <mergeCell ref="AR62:AV62"/>
    <mergeCell ref="BB61:BF61"/>
    <mergeCell ref="B61:D62"/>
    <mergeCell ref="E61:G62"/>
    <mergeCell ref="H61:V62"/>
    <mergeCell ref="W61:W62"/>
    <mergeCell ref="CM59:CP60"/>
    <mergeCell ref="BG59:BH60"/>
    <mergeCell ref="BI59:BW60"/>
    <mergeCell ref="X59:AM59"/>
    <mergeCell ref="X60:AM60"/>
    <mergeCell ref="CC59:CG60"/>
    <mergeCell ref="AR59:AV59"/>
    <mergeCell ref="AR60:AV60"/>
    <mergeCell ref="BX59:CB60"/>
    <mergeCell ref="AW59:BA59"/>
    <mergeCell ref="AW60:BA60"/>
    <mergeCell ref="BB59:BF59"/>
    <mergeCell ref="CH57:CL58"/>
    <mergeCell ref="BB58:BF58"/>
    <mergeCell ref="BG57:BH58"/>
    <mergeCell ref="BX57:CB58"/>
    <mergeCell ref="BB60:BF60"/>
    <mergeCell ref="CM57:CP58"/>
    <mergeCell ref="CH59:CL60"/>
    <mergeCell ref="CQ57:CT58"/>
    <mergeCell ref="B59:D60"/>
    <mergeCell ref="E59:G60"/>
    <mergeCell ref="H59:V60"/>
    <mergeCell ref="W59:W60"/>
    <mergeCell ref="AN59:AQ60"/>
    <mergeCell ref="BI57:BW58"/>
    <mergeCell ref="CC57:CG58"/>
    <mergeCell ref="BB57:BF57"/>
    <mergeCell ref="X57:AM58"/>
    <mergeCell ref="AR57:AV57"/>
    <mergeCell ref="AR58:AV58"/>
    <mergeCell ref="AW57:BA57"/>
    <mergeCell ref="AW58:BA58"/>
    <mergeCell ref="AN57:AQ58"/>
    <mergeCell ref="B57:D58"/>
    <mergeCell ref="E57:G58"/>
    <mergeCell ref="H57:V58"/>
    <mergeCell ref="W57:W58"/>
    <mergeCell ref="CM55:CP56"/>
    <mergeCell ref="CQ55:CT56"/>
    <mergeCell ref="BG55:BH56"/>
    <mergeCell ref="BI55:BW56"/>
    <mergeCell ref="CC55:CG56"/>
    <mergeCell ref="CH55:CL56"/>
    <mergeCell ref="BX55:CB56"/>
    <mergeCell ref="X55:AM56"/>
    <mergeCell ref="AR55:AV55"/>
    <mergeCell ref="AR56:AV56"/>
    <mergeCell ref="AW55:BA55"/>
    <mergeCell ref="AW56:BA56"/>
    <mergeCell ref="AN55:AQ56"/>
    <mergeCell ref="B55:D56"/>
    <mergeCell ref="E55:G56"/>
    <mergeCell ref="H55:V56"/>
    <mergeCell ref="W55:W56"/>
    <mergeCell ref="X54:AM54"/>
    <mergeCell ref="AN53:AQ54"/>
    <mergeCell ref="B53:D54"/>
    <mergeCell ref="E53:G54"/>
    <mergeCell ref="H53:V54"/>
    <mergeCell ref="W53:W54"/>
    <mergeCell ref="CM53:CP54"/>
    <mergeCell ref="CQ53:CT54"/>
    <mergeCell ref="BG53:BH54"/>
    <mergeCell ref="BI53:BW54"/>
    <mergeCell ref="AR53:AV53"/>
    <mergeCell ref="AW53:BA53"/>
    <mergeCell ref="CC53:CG54"/>
    <mergeCell ref="CH53:CL54"/>
    <mergeCell ref="BB54:BF54"/>
    <mergeCell ref="CM51:CP52"/>
    <mergeCell ref="CQ51:CT52"/>
    <mergeCell ref="AN51:AQ52"/>
    <mergeCell ref="AR51:AV51"/>
    <mergeCell ref="AR52:AV52"/>
    <mergeCell ref="AW51:BA51"/>
    <mergeCell ref="AW52:BA52"/>
    <mergeCell ref="CC51:CG52"/>
    <mergeCell ref="CH51:CL52"/>
    <mergeCell ref="BB52:BF52"/>
    <mergeCell ref="B51:D52"/>
    <mergeCell ref="E51:G52"/>
    <mergeCell ref="H51:V52"/>
    <mergeCell ref="W51:W52"/>
    <mergeCell ref="CM48:CP50"/>
    <mergeCell ref="CQ48:CT50"/>
    <mergeCell ref="X48:AM49"/>
    <mergeCell ref="AR48:AV48"/>
    <mergeCell ref="AR49:AV49"/>
    <mergeCell ref="AR50:AV50"/>
    <mergeCell ref="AW48:BA48"/>
    <mergeCell ref="AW49:BA49"/>
    <mergeCell ref="AN48:AQ50"/>
    <mergeCell ref="AW50:BA50"/>
    <mergeCell ref="B48:D50"/>
    <mergeCell ref="E48:G50"/>
    <mergeCell ref="H48:V50"/>
    <mergeCell ref="W48:W50"/>
    <mergeCell ref="X50:AM50"/>
    <mergeCell ref="CM46:CP47"/>
    <mergeCell ref="CQ46:CT47"/>
    <mergeCell ref="X46:AM47"/>
    <mergeCell ref="AR46:AV46"/>
    <mergeCell ref="AR47:AV47"/>
    <mergeCell ref="AW46:BA46"/>
    <mergeCell ref="AW47:BA47"/>
    <mergeCell ref="AN46:AQ47"/>
    <mergeCell ref="BB46:BF46"/>
    <mergeCell ref="BB47:BF47"/>
    <mergeCell ref="CH44:CL45"/>
    <mergeCell ref="B46:D47"/>
    <mergeCell ref="E46:G47"/>
    <mergeCell ref="H46:V47"/>
    <mergeCell ref="W46:W47"/>
    <mergeCell ref="AN44:AQ45"/>
    <mergeCell ref="AR44:AV44"/>
    <mergeCell ref="AR45:AV45"/>
    <mergeCell ref="BG44:BH45"/>
    <mergeCell ref="X42:AM42"/>
    <mergeCell ref="AW44:BA44"/>
    <mergeCell ref="AW45:BA45"/>
    <mergeCell ref="CQ44:CT45"/>
    <mergeCell ref="BI44:BW45"/>
    <mergeCell ref="CC44:CG45"/>
    <mergeCell ref="BB44:BF44"/>
    <mergeCell ref="CM44:CP45"/>
    <mergeCell ref="BB45:BF45"/>
    <mergeCell ref="B44:D45"/>
    <mergeCell ref="E44:G45"/>
    <mergeCell ref="H44:V45"/>
    <mergeCell ref="W44:W45"/>
    <mergeCell ref="X44:AM44"/>
    <mergeCell ref="X45:AM45"/>
    <mergeCell ref="X40:AM41"/>
    <mergeCell ref="AR40:AV40"/>
    <mergeCell ref="AR41:AV41"/>
    <mergeCell ref="AW40:BA40"/>
    <mergeCell ref="CM42:CP43"/>
    <mergeCell ref="CQ42:CT43"/>
    <mergeCell ref="BB42:BF42"/>
    <mergeCell ref="BB43:BF43"/>
    <mergeCell ref="CC42:CG43"/>
    <mergeCell ref="X43:AM43"/>
    <mergeCell ref="AR42:AV42"/>
    <mergeCell ref="AR43:AV43"/>
    <mergeCell ref="AW42:BA42"/>
    <mergeCell ref="AW43:BA43"/>
    <mergeCell ref="B42:D43"/>
    <mergeCell ref="E42:G43"/>
    <mergeCell ref="H42:V43"/>
    <mergeCell ref="W42:W43"/>
    <mergeCell ref="AN42:AQ43"/>
    <mergeCell ref="BI40:BW41"/>
    <mergeCell ref="BB41:BF41"/>
    <mergeCell ref="BG40:BH41"/>
    <mergeCell ref="BG42:BH43"/>
    <mergeCell ref="BI42:BW43"/>
    <mergeCell ref="AN40:AQ41"/>
    <mergeCell ref="B40:D41"/>
    <mergeCell ref="E40:G41"/>
    <mergeCell ref="H40:V41"/>
    <mergeCell ref="W40:W41"/>
    <mergeCell ref="CQ40:CT41"/>
    <mergeCell ref="CC40:CG41"/>
    <mergeCell ref="BX40:CB41"/>
    <mergeCell ref="CM40:CP41"/>
    <mergeCell ref="CH40:CL41"/>
    <mergeCell ref="CH38:CL39"/>
    <mergeCell ref="CM38:CP39"/>
    <mergeCell ref="BG38:BH39"/>
    <mergeCell ref="BI38:BW39"/>
    <mergeCell ref="BX38:CB39"/>
    <mergeCell ref="AW41:BA41"/>
    <mergeCell ref="BB38:BF38"/>
    <mergeCell ref="BB39:BF39"/>
    <mergeCell ref="B38:D39"/>
    <mergeCell ref="E38:G39"/>
    <mergeCell ref="H38:V39"/>
    <mergeCell ref="W38:W39"/>
    <mergeCell ref="AN38:AQ39"/>
    <mergeCell ref="X38:AM39"/>
    <mergeCell ref="AR36:AV36"/>
    <mergeCell ref="X37:AM37"/>
    <mergeCell ref="AR38:AV38"/>
    <mergeCell ref="AR39:AV39"/>
    <mergeCell ref="AR37:AV37"/>
    <mergeCell ref="CC36:CG37"/>
    <mergeCell ref="CC38:CG39"/>
    <mergeCell ref="X36:AM36"/>
    <mergeCell ref="CC34:CG35"/>
    <mergeCell ref="CH34:CL35"/>
    <mergeCell ref="AN34:AQ35"/>
    <mergeCell ref="CH36:CL37"/>
    <mergeCell ref="CM36:CP37"/>
    <mergeCell ref="BG36:BH37"/>
    <mergeCell ref="BI36:BW37"/>
    <mergeCell ref="BX36:CB37"/>
    <mergeCell ref="CM34:CP35"/>
    <mergeCell ref="B34:D35"/>
    <mergeCell ref="E34:G35"/>
    <mergeCell ref="H34:V35"/>
    <mergeCell ref="W34:W35"/>
    <mergeCell ref="CQ34:CT35"/>
    <mergeCell ref="B36:D37"/>
    <mergeCell ref="E36:G37"/>
    <mergeCell ref="H36:V37"/>
    <mergeCell ref="W36:W37"/>
    <mergeCell ref="AN36:AQ37"/>
    <mergeCell ref="CQ32:CT33"/>
    <mergeCell ref="BI32:BW33"/>
    <mergeCell ref="CC32:CG33"/>
    <mergeCell ref="BX32:CB33"/>
    <mergeCell ref="AR32:AV32"/>
    <mergeCell ref="AR33:AV33"/>
    <mergeCell ref="CH32:CL33"/>
    <mergeCell ref="B32:D33"/>
    <mergeCell ref="E32:G33"/>
    <mergeCell ref="H32:V33"/>
    <mergeCell ref="W32:W33"/>
    <mergeCell ref="CM32:CP33"/>
    <mergeCell ref="CC30:CG31"/>
    <mergeCell ref="CH30:CL31"/>
    <mergeCell ref="CM30:CP31"/>
    <mergeCell ref="CQ30:CT31"/>
    <mergeCell ref="X30:AM30"/>
    <mergeCell ref="X31:AM31"/>
    <mergeCell ref="AR30:AV30"/>
    <mergeCell ref="AR31:AV31"/>
    <mergeCell ref="AW30:BA30"/>
    <mergeCell ref="AW31:BA31"/>
    <mergeCell ref="B30:D31"/>
    <mergeCell ref="E30:G31"/>
    <mergeCell ref="H30:V31"/>
    <mergeCell ref="W30:W31"/>
    <mergeCell ref="BG28:BH29"/>
    <mergeCell ref="BI28:BW29"/>
    <mergeCell ref="B28:D29"/>
    <mergeCell ref="E28:G29"/>
    <mergeCell ref="H28:V29"/>
    <mergeCell ref="W28:W29"/>
    <mergeCell ref="CM26:CP27"/>
    <mergeCell ref="CQ26:CT27"/>
    <mergeCell ref="CC26:CG27"/>
    <mergeCell ref="CH26:CL27"/>
    <mergeCell ref="CC28:CG29"/>
    <mergeCell ref="CH28:CL29"/>
    <mergeCell ref="CM28:CP29"/>
    <mergeCell ref="CQ28:CT29"/>
    <mergeCell ref="BI26:BW27"/>
    <mergeCell ref="AR26:AV26"/>
    <mergeCell ref="AR27:AV27"/>
    <mergeCell ref="AN26:AQ27"/>
    <mergeCell ref="AW26:BA26"/>
    <mergeCell ref="AW27:BA27"/>
    <mergeCell ref="BB26:BF26"/>
    <mergeCell ref="BB27:BF27"/>
    <mergeCell ref="CH24:CL25"/>
    <mergeCell ref="CM24:CP25"/>
    <mergeCell ref="CQ24:CT25"/>
    <mergeCell ref="B26:D27"/>
    <mergeCell ref="E26:G27"/>
    <mergeCell ref="H26:V27"/>
    <mergeCell ref="W26:W27"/>
    <mergeCell ref="BI24:BW25"/>
    <mergeCell ref="X26:AM27"/>
    <mergeCell ref="BG26:BH27"/>
    <mergeCell ref="X25:AM25"/>
    <mergeCell ref="AR24:AV24"/>
    <mergeCell ref="AR25:AV25"/>
    <mergeCell ref="BG24:BH25"/>
    <mergeCell ref="AW24:BA24"/>
    <mergeCell ref="AW25:BA25"/>
    <mergeCell ref="CM22:CP23"/>
    <mergeCell ref="CQ22:CT23"/>
    <mergeCell ref="B24:D25"/>
    <mergeCell ref="E24:G25"/>
    <mergeCell ref="H24:V25"/>
    <mergeCell ref="W24:W25"/>
    <mergeCell ref="AN24:AQ25"/>
    <mergeCell ref="BI22:BW23"/>
    <mergeCell ref="CC22:CG23"/>
    <mergeCell ref="CC24:CG25"/>
    <mergeCell ref="BG22:BH23"/>
    <mergeCell ref="AR22:AV22"/>
    <mergeCell ref="AR23:AV23"/>
    <mergeCell ref="AW22:BA22"/>
    <mergeCell ref="AW23:BA23"/>
    <mergeCell ref="CH22:CL23"/>
    <mergeCell ref="CM20:CP21"/>
    <mergeCell ref="CQ20:CT21"/>
    <mergeCell ref="B22:D23"/>
    <mergeCell ref="E22:G23"/>
    <mergeCell ref="H22:V23"/>
    <mergeCell ref="W22:W23"/>
    <mergeCell ref="AN22:AQ23"/>
    <mergeCell ref="CC20:CG21"/>
    <mergeCell ref="CH20:CL21"/>
    <mergeCell ref="BB20:BF20"/>
    <mergeCell ref="CM18:CP19"/>
    <mergeCell ref="AR18:AV19"/>
    <mergeCell ref="BI20:BW21"/>
    <mergeCell ref="AR20:AV20"/>
    <mergeCell ref="AR21:AV21"/>
    <mergeCell ref="AN20:AQ21"/>
    <mergeCell ref="AW20:BA20"/>
    <mergeCell ref="AW21:BA21"/>
    <mergeCell ref="BB21:BF21"/>
    <mergeCell ref="BG20:BH21"/>
    <mergeCell ref="AR13:AV13"/>
    <mergeCell ref="AR14:AV14"/>
    <mergeCell ref="B13:G15"/>
    <mergeCell ref="H13:V15"/>
    <mergeCell ref="W13:W15"/>
    <mergeCell ref="CQ18:CT19"/>
    <mergeCell ref="CC19:CG19"/>
    <mergeCell ref="CM17:CT17"/>
    <mergeCell ref="BB19:BF19"/>
    <mergeCell ref="B17:BF17"/>
    <mergeCell ref="BP4:BZ4"/>
    <mergeCell ref="B9:G12"/>
    <mergeCell ref="H9:V12"/>
    <mergeCell ref="W9:W12"/>
    <mergeCell ref="AN9:AQ12"/>
    <mergeCell ref="B7:G8"/>
    <mergeCell ref="H7:V8"/>
    <mergeCell ref="BB8:BF8"/>
    <mergeCell ref="AY4:BA4"/>
    <mergeCell ref="X9:AM12"/>
    <mergeCell ref="AU4:AX4"/>
    <mergeCell ref="CA4:CC4"/>
    <mergeCell ref="CD4:CO4"/>
    <mergeCell ref="CA5:CC5"/>
    <mergeCell ref="AY5:BA5"/>
    <mergeCell ref="BP5:BZ5"/>
    <mergeCell ref="BB5:BL5"/>
    <mergeCell ref="BM5:BO5"/>
    <mergeCell ref="BB4:BL4"/>
    <mergeCell ref="BM4:BO4"/>
    <mergeCell ref="B20:D21"/>
    <mergeCell ref="E20:G21"/>
    <mergeCell ref="H20:V21"/>
    <mergeCell ref="W20:W21"/>
    <mergeCell ref="CD5:CO5"/>
    <mergeCell ref="AU5:AX5"/>
    <mergeCell ref="AW19:BA19"/>
    <mergeCell ref="B18:D19"/>
    <mergeCell ref="E18:V19"/>
    <mergeCell ref="W18:AM19"/>
    <mergeCell ref="AW7:BF7"/>
    <mergeCell ref="AW18:BF18"/>
    <mergeCell ref="AW15:BA15"/>
    <mergeCell ref="CH18:CL18"/>
    <mergeCell ref="BG17:CL17"/>
    <mergeCell ref="CH19:CL19"/>
    <mergeCell ref="AW14:BA14"/>
    <mergeCell ref="AW11:BA11"/>
    <mergeCell ref="BB13:BF13"/>
    <mergeCell ref="AW9:BA9"/>
    <mergeCell ref="W2:BW2"/>
    <mergeCell ref="BG18:BW19"/>
    <mergeCell ref="CC18:CG18"/>
    <mergeCell ref="W7:AM8"/>
    <mergeCell ref="AR7:AV8"/>
    <mergeCell ref="BG7:BI8"/>
    <mergeCell ref="AW8:BA8"/>
    <mergeCell ref="AN7:AQ8"/>
    <mergeCell ref="BG9:BI15"/>
    <mergeCell ref="BX18:CB19"/>
    <mergeCell ref="X24:AM24"/>
    <mergeCell ref="X13:AM15"/>
    <mergeCell ref="AN30:AQ31"/>
    <mergeCell ref="X32:AM32"/>
    <mergeCell ref="X33:AM33"/>
    <mergeCell ref="X34:AM35"/>
    <mergeCell ref="X28:AM28"/>
    <mergeCell ref="AN28:AQ29"/>
    <mergeCell ref="AN13:AQ15"/>
    <mergeCell ref="X22:AM23"/>
    <mergeCell ref="X29:AM29"/>
    <mergeCell ref="AR29:AV29"/>
    <mergeCell ref="AW29:BA29"/>
    <mergeCell ref="AR54:AV54"/>
    <mergeCell ref="AW54:BA54"/>
    <mergeCell ref="X53:AM53"/>
    <mergeCell ref="X51:AM52"/>
    <mergeCell ref="AN32:AQ33"/>
    <mergeCell ref="AR34:AV34"/>
    <mergeCell ref="AR35:AV35"/>
    <mergeCell ref="BB28:BF28"/>
    <mergeCell ref="BB29:BF29"/>
    <mergeCell ref="AW36:BA36"/>
    <mergeCell ref="AW37:BA37"/>
    <mergeCell ref="AW13:BA13"/>
    <mergeCell ref="AR9:AV9"/>
    <mergeCell ref="AR28:AV28"/>
    <mergeCell ref="AW28:BA28"/>
    <mergeCell ref="AR10:AV10"/>
    <mergeCell ref="AR12:AV12"/>
  </mergeCells>
  <hyperlinks>
    <hyperlink ref="BI20:BW21" r:id="rId1" display="いしかわスーパーハイスクール推進事業"/>
    <hyperlink ref="BI22:BW23" r:id="rId2" display="高校生の就職基礎能力向上事業"/>
    <hyperlink ref="BI24:BW25" r:id="rId3" display="企業トップに学ぶ教育推進事業"/>
    <hyperlink ref="BI26:BW27" r:id="rId4" display="いしかわ学びの指針１２か条推進事業"/>
    <hyperlink ref="BI28:BW29" r:id="rId5" display="基礎学力調査研究事業"/>
    <hyperlink ref="BI30:BW31" r:id="rId6" display="小学校における理科実験等支援事業"/>
    <hyperlink ref="BI32:BW33" r:id="rId7" display="中学生の科学教育推進事業"/>
    <hyperlink ref="BI34:BW35" r:id="rId8" display="魅力ある学校づくり推進事業"/>
    <hyperlink ref="BI36:BW37" r:id="rId9" display="七尾東雲高等学校演劇科特別授業"/>
    <hyperlink ref="BI38:BW39" r:id="rId10" display="外国人講師招へい事業"/>
    <hyperlink ref="BI40:BW41" r:id="rId11" display="盲・ろう学校サテライト教室設置事業"/>
    <hyperlink ref="BI42:BW43" r:id="rId12" display="特別支援教育拠点化事業"/>
    <hyperlink ref="BI44:BW45" r:id="rId13" display="障害のある生徒のインターンシップ促進事業"/>
    <hyperlink ref="BI46:BW47" r:id="rId14" display="洋上スクール体験学習"/>
    <hyperlink ref="BI48:BW50" r:id="rId15" display="いしかわ道徳教育推進事業"/>
    <hyperlink ref="BI51:BW52" r:id="rId16" display="人権教育副読本作成事業"/>
    <hyperlink ref="BI53:BW54" r:id="rId17" display="人権教育推進事業"/>
    <hyperlink ref="BI55:BW56" r:id="rId18" display="生徒指導サポーター派遣"/>
    <hyperlink ref="BI57:BW58" r:id="rId19" display="児童生徒のネットトラブル未然防止事業"/>
    <hyperlink ref="BI59:BW60" r:id="rId20" display="スクールカウンセラー等活用事業"/>
    <hyperlink ref="BI61:BW62" r:id="rId21" display="問題を抱える子ども等の自立支援事業"/>
    <hyperlink ref="BI63:BW64" r:id="rId22" display="いじめ相談テレホン設置事業"/>
    <hyperlink ref="BI65:BW66" r:id="rId23" display="生徒指導・発達障害サポートチーム派遣事業"/>
  </hyperlinks>
  <printOptions horizontalCentered="1"/>
  <pageMargins left="0.1968503937007874" right="0.1968503937007874" top="0.5905511811023623" bottom="0.1968503937007874" header="0" footer="0"/>
  <pageSetup fitToHeight="0" fitToWidth="1" horizontalDpi="600" verticalDpi="600" orientation="landscape" paperSize="9" scale="69" r:id="rId24"/>
  <headerFooter alignWithMargins="0">
    <oddHeader>&amp;L&amp;F</oddHeader>
  </headerFooter>
  <rowBreaks count="1" manualBreakCount="1">
    <brk id="50" max="9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2011-11-07T08:30:40Z</cp:lastPrinted>
  <dcterms:created xsi:type="dcterms:W3CDTF">2005-03-31T10:35:42Z</dcterms:created>
  <dcterms:modified xsi:type="dcterms:W3CDTF">2011-11-07T08:30:43Z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