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935" activeTab="0"/>
  </bookViews>
  <sheets>
    <sheet name="交流政策課B" sheetId="1" r:id="rId1"/>
  </sheets>
  <definedNames>
    <definedName name="_xlnm.Print_Area" localSheetId="0">'交流政策課B'!$A$1:$BV$52</definedName>
    <definedName name="_xlnm.Print_Titles" localSheetId="0">'交流政策課B'!$1:$18</definedName>
  </definedNames>
  <calcPr fullCalcOnLoad="1"/>
</workbook>
</file>

<file path=xl/sharedStrings.xml><?xml version="1.0" encoding="utf-8"?>
<sst xmlns="http://schemas.openxmlformats.org/spreadsheetml/2006/main" count="110" uniqueCount="62">
  <si>
    <t>組織</t>
  </si>
  <si>
    <t>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</si>
  <si>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</si>
  <si>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</si>
  <si>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</si>
  <si>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</si>
  <si>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</si>
  <si>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</si>
  <si>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</si>
  <si>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</si>
  <si>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</si>
  <si>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</si>
  <si>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</si>
  <si>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対象</t>
  </si>
  <si>
    <t>事業費累計（開始年度）</t>
  </si>
  <si>
    <t>今後の</t>
  </si>
  <si>
    <t>事業費</t>
  </si>
  <si>
    <t>施策体系シート（行政経営Ｂシート）</t>
  </si>
  <si>
    <t>事務事業</t>
  </si>
  <si>
    <t>これまでの</t>
  </si>
  <si>
    <t>有効性</t>
  </si>
  <si>
    <t>方向性</t>
  </si>
  <si>
    <t>課題の解決・指標改善に向けた
今後の方針</t>
  </si>
  <si>
    <t>交流政策課</t>
  </si>
  <si>
    <t>課長</t>
  </si>
  <si>
    <t>橋本　政人</t>
  </si>
  <si>
    <t>千人</t>
  </si>
  <si>
    <t>観光入り込み客数</t>
  </si>
  <si>
    <t>新ほっと石川観光プランの推進
(3大都市圏誘客１０００万人構想の推進）</t>
  </si>
  <si>
    <t>３大都市圏誘客１０００万人構想の推進と海外誘客１０倍増構想の推進</t>
  </si>
  <si>
    <t>３大都市圏からの入り込み状況</t>
  </si>
  <si>
    <t>隣県からの入り込み客数</t>
  </si>
  <si>
    <t>新ほっと石川観光プランの推進
(海外誘客１０倍増構想の推進）</t>
  </si>
  <si>
    <t>外国人宿泊客数</t>
  </si>
  <si>
    <t>人</t>
  </si>
  <si>
    <t>石川県観光創造会議開催費</t>
  </si>
  <si>
    <t>観光客全般</t>
  </si>
  <si>
    <t>産業観光推進事業費</t>
  </si>
  <si>
    <t>エコツーリズム推進事業費</t>
  </si>
  <si>
    <t>石川の観光と物産展費</t>
  </si>
  <si>
    <t>石川県観光物産PRセンター運営費補助金</t>
  </si>
  <si>
    <t>首都圏いしかわ交流会等開催費</t>
  </si>
  <si>
    <t>物産協会</t>
  </si>
  <si>
    <t>県人会会員</t>
  </si>
  <si>
    <t>海外誘客促進事業費</t>
  </si>
  <si>
    <t>外国人観光客</t>
  </si>
  <si>
    <t>北村　修</t>
  </si>
  <si>
    <t>（H17)</t>
  </si>
  <si>
    <t>（S36)</t>
  </si>
  <si>
    <t>（H17)</t>
  </si>
  <si>
    <t>（H19)</t>
  </si>
  <si>
    <t>（H2)</t>
  </si>
  <si>
    <t>交流人口拡大を目指す観点から、海外からの誘客促進は重要であり、今後とも事業を実施、拡大し、交流人口の増大に貢献してまいりたい。</t>
  </si>
  <si>
    <t>プランの目標達成のため、様々な意見を聞きながら、本県の有する観光資源の磨き上げ、情報発信や新しい観光の展開を進めていく。</t>
  </si>
  <si>
    <t>A</t>
  </si>
  <si>
    <t>C</t>
  </si>
  <si>
    <t>A</t>
  </si>
  <si>
    <t>A</t>
  </si>
  <si>
    <t>(H19)</t>
  </si>
  <si>
    <t>(H21)</t>
  </si>
  <si>
    <t>B</t>
  </si>
  <si>
    <t>B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</si>
</sst>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13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b/>
      <sz val="9.5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u val="single"/>
      <sz val="10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 style="thin"/>
      <bottom style="thin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21" applyFont="1" applyFill="1">
      <alignment vertical="center"/>
      <protection/>
    </xf>
    <xf numFmtId="0" fontId="4" fillId="0" borderId="0" xfId="21" applyFo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Border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" xfId="21" applyFont="1" applyBorder="1">
      <alignment vertical="center"/>
      <protection/>
    </xf>
    <xf numFmtId="0" fontId="4" fillId="0" borderId="2" xfId="21" applyFont="1" applyBorder="1">
      <alignment vertical="center"/>
      <protection/>
    </xf>
    <xf numFmtId="0" fontId="4" fillId="0" borderId="3" xfId="21" applyFont="1" applyBorder="1">
      <alignment vertical="center"/>
      <protection/>
    </xf>
    <xf numFmtId="0" fontId="4" fillId="0" borderId="4" xfId="21" applyFont="1" applyBorder="1">
      <alignment vertical="center"/>
      <protection/>
    </xf>
    <xf numFmtId="0" fontId="4" fillId="0" borderId="5" xfId="21" applyFont="1" applyBorder="1">
      <alignment vertical="center"/>
      <protection/>
    </xf>
    <xf numFmtId="0" fontId="4" fillId="0" borderId="6" xfId="21" applyFont="1" applyBorder="1">
      <alignment vertical="center"/>
      <protection/>
    </xf>
    <xf numFmtId="57" fontId="4" fillId="0" borderId="0" xfId="21" applyNumberFormat="1" applyFont="1" quotePrefix="1">
      <alignment vertical="center"/>
      <protection/>
    </xf>
    <xf numFmtId="0" fontId="6" fillId="0" borderId="0" xfId="21" applyFont="1" applyFill="1" applyBorder="1">
      <alignment vertical="center"/>
      <protection/>
    </xf>
    <xf numFmtId="0" fontId="4" fillId="0" borderId="0" xfId="21" applyFont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38" fontId="4" fillId="0" borderId="0" xfId="17" applyFont="1" applyFill="1" applyBorder="1" applyAlignment="1">
      <alignment horizontal="left" vertical="center"/>
    </xf>
    <xf numFmtId="180" fontId="4" fillId="0" borderId="0" xfId="17" applyNumberFormat="1" applyFont="1" applyFill="1" applyBorder="1" applyAlignment="1">
      <alignment horizontal="left" vertical="center"/>
    </xf>
    <xf numFmtId="0" fontId="4" fillId="0" borderId="0" xfId="17" applyNumberFormat="1" applyFont="1" applyFill="1" applyBorder="1" applyAlignment="1">
      <alignment horizontal="left" vertical="center"/>
    </xf>
    <xf numFmtId="38" fontId="4" fillId="0" borderId="0" xfId="17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6" fillId="0" borderId="0" xfId="21" applyNumberFormat="1" applyFont="1" applyFill="1" applyBorder="1" applyAlignment="1">
      <alignment horizontal="centerContinuous" vertical="center"/>
      <protection/>
    </xf>
    <xf numFmtId="0" fontId="6" fillId="0" borderId="0" xfId="21" applyFont="1" applyFill="1" applyBorder="1" applyAlignment="1">
      <alignment horizontal="centerContinuous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4" fillId="0" borderId="7" xfId="21" applyFont="1" applyBorder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38" fontId="4" fillId="0" borderId="0" xfId="17" applyFont="1" applyFill="1" applyBorder="1" applyAlignment="1">
      <alignment horizontal="right" vertical="center"/>
    </xf>
    <xf numFmtId="0" fontId="4" fillId="0" borderId="8" xfId="21" applyFont="1" applyBorder="1">
      <alignment vertical="center"/>
      <protection/>
    </xf>
    <xf numFmtId="0" fontId="4" fillId="0" borderId="9" xfId="21" applyFont="1" applyBorder="1">
      <alignment vertical="center"/>
      <protection/>
    </xf>
    <xf numFmtId="0" fontId="4" fillId="0" borderId="10" xfId="21" applyFont="1" applyBorder="1">
      <alignment vertical="center"/>
      <protection/>
    </xf>
    <xf numFmtId="38" fontId="4" fillId="0" borderId="0" xfId="17" applyFont="1" applyBorder="1" applyAlignment="1">
      <alignment horizontal="right" vertical="center"/>
    </xf>
    <xf numFmtId="0" fontId="4" fillId="0" borderId="11" xfId="21" applyFont="1" applyBorder="1">
      <alignment vertical="center"/>
      <protection/>
    </xf>
    <xf numFmtId="0" fontId="4" fillId="0" borderId="12" xfId="21" applyFont="1" applyBorder="1">
      <alignment vertical="center"/>
      <protection/>
    </xf>
    <xf numFmtId="0" fontId="4" fillId="0" borderId="13" xfId="21" applyFont="1" applyBorder="1">
      <alignment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38" fontId="10" fillId="0" borderId="0" xfId="17" applyFont="1" applyFill="1" applyBorder="1" applyAlignment="1">
      <alignment horizontal="left" vertical="center"/>
    </xf>
    <xf numFmtId="180" fontId="10" fillId="0" borderId="0" xfId="17" applyNumberFormat="1" applyFont="1" applyFill="1" applyBorder="1" applyAlignment="1">
      <alignment horizontal="left" vertical="center"/>
    </xf>
    <xf numFmtId="0" fontId="10" fillId="0" borderId="0" xfId="17" applyNumberFormat="1" applyFont="1" applyFill="1" applyBorder="1" applyAlignment="1">
      <alignment horizontal="left" vertical="center"/>
    </xf>
    <xf numFmtId="38" fontId="10" fillId="0" borderId="0" xfId="17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17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189" fontId="10" fillId="0" borderId="0" xfId="17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5" xfId="22" applyFont="1" applyBorder="1" applyAlignment="1">
      <alignment vertical="center" wrapText="1"/>
      <protection/>
    </xf>
    <xf numFmtId="0" fontId="4" fillId="0" borderId="1" xfId="22" applyFont="1" applyBorder="1" applyAlignment="1">
      <alignment vertical="center" wrapText="1"/>
      <protection/>
    </xf>
    <xf numFmtId="0" fontId="4" fillId="0" borderId="2" xfId="22" applyFont="1" applyBorder="1" applyAlignment="1">
      <alignment vertical="center" wrapText="1"/>
      <protection/>
    </xf>
    <xf numFmtId="0" fontId="4" fillId="0" borderId="7" xfId="22" applyFont="1" applyBorder="1" applyAlignment="1">
      <alignment vertical="center" wrapText="1"/>
      <protection/>
    </xf>
    <xf numFmtId="0" fontId="4" fillId="0" borderId="0" xfId="22" applyFont="1" applyBorder="1" applyAlignment="1">
      <alignment vertical="center" wrapText="1"/>
      <protection/>
    </xf>
    <xf numFmtId="0" fontId="4" fillId="0" borderId="4" xfId="22" applyFont="1" applyBorder="1" applyAlignment="1">
      <alignment vertical="center" wrapText="1"/>
      <protection/>
    </xf>
    <xf numFmtId="0" fontId="4" fillId="0" borderId="6" xfId="22" applyFont="1" applyBorder="1" applyAlignment="1">
      <alignment vertical="center" wrapText="1"/>
      <protection/>
    </xf>
    <xf numFmtId="0" fontId="4" fillId="0" borderId="3" xfId="22" applyFont="1" applyBorder="1" applyAlignment="1">
      <alignment vertical="center" wrapText="1"/>
      <protection/>
    </xf>
    <xf numFmtId="0" fontId="4" fillId="0" borderId="14" xfId="22" applyFont="1" applyBorder="1" applyAlignment="1">
      <alignment vertical="center" wrapText="1"/>
      <protection/>
    </xf>
    <xf numFmtId="38" fontId="4" fillId="0" borderId="0" xfId="17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5" xfId="21" applyFont="1" applyBorder="1" applyAlignment="1">
      <alignment horizontal="center" vertical="center" shrinkToFit="1"/>
      <protection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21" applyFont="1" applyBorder="1" applyAlignment="1">
      <alignment vertical="center"/>
      <protection/>
    </xf>
    <xf numFmtId="0" fontId="10" fillId="0" borderId="20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4" fillId="0" borderId="21" xfId="21" applyFont="1" applyBorder="1" applyAlignment="1">
      <alignment vertical="center" wrapText="1"/>
      <protection/>
    </xf>
    <xf numFmtId="0" fontId="10" fillId="0" borderId="2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194" fontId="6" fillId="2" borderId="23" xfId="21" applyNumberFormat="1" applyFont="1" applyFill="1" applyBorder="1" applyAlignment="1">
      <alignment horizontal="center" vertical="center" shrinkToFit="1"/>
      <protection/>
    </xf>
    <xf numFmtId="194" fontId="4" fillId="2" borderId="24" xfId="0" applyNumberFormat="1" applyFont="1" applyFill="1" applyBorder="1" applyAlignment="1">
      <alignment horizontal="center" vertical="center" shrinkToFit="1"/>
    </xf>
    <xf numFmtId="194" fontId="4" fillId="2" borderId="25" xfId="0" applyNumberFormat="1" applyFont="1" applyFill="1" applyBorder="1" applyAlignment="1">
      <alignment horizontal="center" vertical="center" shrinkToFit="1"/>
    </xf>
    <xf numFmtId="38" fontId="4" fillId="0" borderId="26" xfId="17" applyFont="1" applyBorder="1" applyAlignment="1">
      <alignment horizontal="right" vertical="center" wrapText="1"/>
    </xf>
    <xf numFmtId="38" fontId="4" fillId="0" borderId="27" xfId="17" applyFont="1" applyBorder="1" applyAlignment="1">
      <alignment horizontal="right" vertical="center" wrapText="1"/>
    </xf>
    <xf numFmtId="38" fontId="4" fillId="0" borderId="28" xfId="17" applyFont="1" applyBorder="1" applyAlignment="1">
      <alignment horizontal="right" vertical="center" wrapText="1"/>
    </xf>
    <xf numFmtId="38" fontId="4" fillId="0" borderId="29" xfId="17" applyFont="1" applyBorder="1" applyAlignment="1">
      <alignment horizontal="right" vertical="center" wrapText="1"/>
    </xf>
    <xf numFmtId="38" fontId="4" fillId="0" borderId="13" xfId="17" applyFont="1" applyBorder="1" applyAlignment="1">
      <alignment horizontal="right" vertical="center" wrapText="1"/>
    </xf>
    <xf numFmtId="38" fontId="4" fillId="0" borderId="30" xfId="17" applyFont="1" applyBorder="1" applyAlignment="1">
      <alignment horizontal="right" vertical="center" wrapText="1"/>
    </xf>
    <xf numFmtId="38" fontId="4" fillId="0" borderId="15" xfId="17" applyFont="1" applyBorder="1" applyAlignment="1">
      <alignment horizontal="right" vertical="center" wrapText="1"/>
    </xf>
    <xf numFmtId="38" fontId="4" fillId="0" borderId="17" xfId="17" applyFont="1" applyBorder="1" applyAlignment="1">
      <alignment horizontal="right" vertical="center" wrapText="1"/>
    </xf>
    <xf numFmtId="0" fontId="6" fillId="2" borderId="31" xfId="21" applyFont="1" applyFill="1" applyBorder="1" applyAlignment="1">
      <alignment horizontal="center" vertical="center" wrapText="1"/>
      <protection/>
    </xf>
    <xf numFmtId="0" fontId="10" fillId="2" borderId="32" xfId="0" applyFont="1" applyFill="1" applyBorder="1" applyAlignment="1">
      <alignment horizontal="center" vertical="center" wrapText="1"/>
    </xf>
    <xf numFmtId="0" fontId="4" fillId="0" borderId="32" xfId="21" applyFont="1" applyBorder="1" applyAlignment="1">
      <alignment vertical="center" shrinkToFit="1"/>
      <protection/>
    </xf>
    <xf numFmtId="0" fontId="10" fillId="0" borderId="33" xfId="0" applyFont="1" applyBorder="1" applyAlignment="1">
      <alignment vertical="center" shrinkToFit="1"/>
    </xf>
    <xf numFmtId="0" fontId="10" fillId="0" borderId="34" xfId="0" applyFont="1" applyBorder="1" applyAlignment="1">
      <alignment vertical="center" shrinkToFit="1"/>
    </xf>
    <xf numFmtId="0" fontId="10" fillId="0" borderId="35" xfId="0" applyFont="1" applyBorder="1" applyAlignment="1">
      <alignment vertical="center" shrinkToFit="1"/>
    </xf>
    <xf numFmtId="0" fontId="6" fillId="2" borderId="36" xfId="21" applyFont="1" applyFill="1" applyBorder="1" applyAlignment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21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5" xfId="21" applyFont="1" applyFill="1" applyBorder="1" applyAlignment="1">
      <alignment horizontal="center" vertical="center"/>
      <protection/>
    </xf>
    <xf numFmtId="0" fontId="4" fillId="2" borderId="11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194" fontId="6" fillId="2" borderId="39" xfId="21" applyNumberFormat="1" applyFont="1" applyFill="1" applyBorder="1" applyAlignment="1">
      <alignment horizontal="center" vertical="center" shrinkToFit="1"/>
      <protection/>
    </xf>
    <xf numFmtId="0" fontId="6" fillId="2" borderId="40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6" fillId="2" borderId="43" xfId="21" applyFont="1" applyFill="1" applyBorder="1" applyAlignment="1">
      <alignment horizontal="center" vertical="center" shrinkToFit="1"/>
      <protection/>
    </xf>
    <xf numFmtId="0" fontId="11" fillId="0" borderId="27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6" fillId="2" borderId="43" xfId="21" applyFont="1" applyFill="1" applyBorder="1" applyAlignment="1">
      <alignment horizontal="center" vertical="center" wrapText="1"/>
      <protection/>
    </xf>
    <xf numFmtId="0" fontId="10" fillId="0" borderId="27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47" xfId="0" applyFont="1" applyFill="1" applyBorder="1" applyAlignment="1">
      <alignment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5" fillId="2" borderId="5" xfId="21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vertical="center" wrapText="1"/>
    </xf>
    <xf numFmtId="194" fontId="6" fillId="2" borderId="53" xfId="21" applyNumberFormat="1" applyFont="1" applyFill="1" applyBorder="1" applyAlignment="1">
      <alignment horizontal="center" vertical="center" shrinkToFit="1"/>
      <protection/>
    </xf>
    <xf numFmtId="0" fontId="4" fillId="0" borderId="45" xfId="0" applyFont="1" applyBorder="1" applyAlignment="1">
      <alignment vertical="center" wrapText="1"/>
    </xf>
    <xf numFmtId="0" fontId="10" fillId="0" borderId="45" xfId="0" applyFont="1" applyBorder="1" applyAlignment="1">
      <alignment vertical="center" wrapText="1"/>
    </xf>
    <xf numFmtId="0" fontId="6" fillId="2" borderId="5" xfId="21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38" fontId="4" fillId="0" borderId="5" xfId="17" applyFont="1" applyBorder="1" applyAlignment="1">
      <alignment horizontal="right" vertical="center" shrinkToFit="1"/>
    </xf>
    <xf numFmtId="0" fontId="10" fillId="0" borderId="1" xfId="0" applyFont="1" applyBorder="1" applyAlignment="1">
      <alignment horizontal="right" vertical="center" shrinkToFit="1"/>
    </xf>
    <xf numFmtId="0" fontId="10" fillId="0" borderId="56" xfId="0" applyFont="1" applyBorder="1" applyAlignment="1">
      <alignment horizontal="right" vertical="center" shrinkToFit="1"/>
    </xf>
    <xf numFmtId="0" fontId="10" fillId="0" borderId="6" xfId="0" applyFont="1" applyBorder="1" applyAlignment="1">
      <alignment horizontal="right" vertical="center" shrinkToFit="1"/>
    </xf>
    <xf numFmtId="0" fontId="10" fillId="0" borderId="3" xfId="0" applyFont="1" applyBorder="1" applyAlignment="1">
      <alignment horizontal="right" vertical="center" shrinkToFit="1"/>
    </xf>
    <xf numFmtId="0" fontId="10" fillId="0" borderId="57" xfId="0" applyFont="1" applyBorder="1" applyAlignment="1">
      <alignment horizontal="right" vertical="center" shrinkToFit="1"/>
    </xf>
    <xf numFmtId="0" fontId="6" fillId="2" borderId="54" xfId="21" applyFont="1" applyFill="1" applyBorder="1" applyAlignment="1">
      <alignment horizontal="center" vertical="center" wrapText="1"/>
      <protection/>
    </xf>
    <xf numFmtId="0" fontId="6" fillId="2" borderId="6" xfId="21" applyFont="1" applyFill="1" applyBorder="1" applyAlignment="1">
      <alignment horizontal="center" vertical="center" wrapText="1"/>
      <protection/>
    </xf>
    <xf numFmtId="0" fontId="6" fillId="2" borderId="3" xfId="21" applyFont="1" applyFill="1" applyBorder="1" applyAlignment="1">
      <alignment horizontal="center" vertical="center" wrapText="1"/>
      <protection/>
    </xf>
    <xf numFmtId="0" fontId="6" fillId="2" borderId="55" xfId="21" applyFont="1" applyFill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 wrapText="1"/>
      <protection/>
    </xf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3" borderId="43" xfId="21" applyFont="1" applyFill="1" applyBorder="1" applyAlignment="1">
      <alignment horizontal="center" vertical="center" wrapText="1"/>
      <protection/>
    </xf>
    <xf numFmtId="0" fontId="4" fillId="0" borderId="2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6" fillId="3" borderId="15" xfId="21" applyFont="1" applyFill="1" applyBorder="1" applyAlignment="1">
      <alignment horizontal="center" vertical="center" wrapText="1"/>
      <protection/>
    </xf>
    <xf numFmtId="0" fontId="4" fillId="0" borderId="4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6" fillId="3" borderId="1" xfId="21" applyFont="1" applyFill="1" applyBorder="1" applyAlignment="1">
      <alignment horizontal="center" vertical="center" wrapText="1"/>
      <protection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94" fontId="6" fillId="3" borderId="23" xfId="21" applyNumberFormat="1" applyFont="1" applyFill="1" applyBorder="1" applyAlignment="1">
      <alignment horizontal="center" vertical="center" shrinkToFit="1"/>
      <protection/>
    </xf>
    <xf numFmtId="194" fontId="4" fillId="3" borderId="24" xfId="0" applyNumberFormat="1" applyFont="1" applyFill="1" applyBorder="1" applyAlignment="1">
      <alignment horizontal="center" vertical="center" shrinkToFit="1"/>
    </xf>
    <xf numFmtId="194" fontId="4" fillId="3" borderId="25" xfId="0" applyNumberFormat="1" applyFont="1" applyFill="1" applyBorder="1" applyAlignment="1">
      <alignment horizontal="center" vertical="center" shrinkToFit="1"/>
    </xf>
    <xf numFmtId="0" fontId="6" fillId="3" borderId="5" xfId="21" applyFont="1" applyFill="1" applyBorder="1" applyAlignment="1">
      <alignment horizontal="center" vertical="center"/>
      <protection/>
    </xf>
    <xf numFmtId="0" fontId="4" fillId="3" borderId="2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38" fontId="4" fillId="0" borderId="51" xfId="17" applyFont="1" applyBorder="1" applyAlignment="1">
      <alignment horizontal="right" vertical="center" wrapText="1"/>
    </xf>
    <xf numFmtId="38" fontId="4" fillId="0" borderId="59" xfId="17" applyFont="1" applyBorder="1" applyAlignment="1">
      <alignment horizontal="right" vertical="center" wrapText="1"/>
    </xf>
    <xf numFmtId="38" fontId="4" fillId="0" borderId="60" xfId="17" applyFont="1" applyBorder="1" applyAlignment="1">
      <alignment horizontal="right" vertical="center" wrapText="1"/>
    </xf>
    <xf numFmtId="0" fontId="4" fillId="0" borderId="61" xfId="0" applyFont="1" applyBorder="1" applyAlignment="1">
      <alignment vertical="center" wrapText="1"/>
    </xf>
    <xf numFmtId="0" fontId="10" fillId="0" borderId="61" xfId="0" applyFont="1" applyBorder="1" applyAlignment="1">
      <alignment vertical="center" wrapText="1"/>
    </xf>
    <xf numFmtId="0" fontId="7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64" xfId="0" applyFont="1" applyBorder="1" applyAlignment="1">
      <alignment vertical="center"/>
    </xf>
    <xf numFmtId="0" fontId="6" fillId="2" borderId="65" xfId="21" applyFont="1" applyFill="1" applyBorder="1" applyAlignment="1">
      <alignment horizontal="center" vertical="center" wrapText="1"/>
      <protection/>
    </xf>
    <xf numFmtId="0" fontId="4" fillId="2" borderId="6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67" xfId="0" applyFont="1" applyFill="1" applyBorder="1" applyAlignment="1">
      <alignment vertical="center" wrapText="1"/>
    </xf>
    <xf numFmtId="0" fontId="6" fillId="2" borderId="68" xfId="21" applyFont="1" applyFill="1" applyBorder="1" applyAlignment="1">
      <alignment horizontal="center" vertical="center" wrapText="1"/>
      <protection/>
    </xf>
    <xf numFmtId="0" fontId="4" fillId="2" borderId="69" xfId="0" applyFont="1" applyFill="1" applyBorder="1" applyAlignment="1">
      <alignment vertical="center" wrapText="1"/>
    </xf>
    <xf numFmtId="0" fontId="4" fillId="2" borderId="70" xfId="0" applyFont="1" applyFill="1" applyBorder="1" applyAlignment="1">
      <alignment vertical="center" wrapText="1"/>
    </xf>
    <xf numFmtId="0" fontId="4" fillId="2" borderId="71" xfId="0" applyFont="1" applyFill="1" applyBorder="1" applyAlignment="1">
      <alignment vertical="center" wrapText="1"/>
    </xf>
    <xf numFmtId="38" fontId="4" fillId="0" borderId="72" xfId="17" applyFont="1" applyBorder="1" applyAlignment="1">
      <alignment horizontal="right" vertical="center" wrapText="1"/>
    </xf>
    <xf numFmtId="38" fontId="4" fillId="0" borderId="73" xfId="17" applyFont="1" applyBorder="1" applyAlignment="1">
      <alignment horizontal="right" vertical="center" wrapText="1"/>
    </xf>
    <xf numFmtId="38" fontId="4" fillId="0" borderId="6" xfId="17" applyFont="1" applyBorder="1" applyAlignment="1">
      <alignment horizontal="right" vertical="center" wrapText="1"/>
    </xf>
    <xf numFmtId="38" fontId="4" fillId="0" borderId="3" xfId="17" applyFont="1" applyBorder="1" applyAlignment="1">
      <alignment horizontal="right" vertical="center" wrapText="1"/>
    </xf>
    <xf numFmtId="38" fontId="4" fillId="0" borderId="14" xfId="17" applyFont="1" applyBorder="1" applyAlignment="1">
      <alignment horizontal="right" vertical="center" wrapText="1"/>
    </xf>
    <xf numFmtId="0" fontId="6" fillId="2" borderId="74" xfId="21" applyFont="1" applyFill="1" applyBorder="1" applyAlignment="1">
      <alignment horizontal="center" vertical="center" wrapText="1"/>
      <protection/>
    </xf>
    <xf numFmtId="0" fontId="4" fillId="2" borderId="75" xfId="0" applyFont="1" applyFill="1" applyBorder="1" applyAlignment="1">
      <alignment vertical="center" wrapText="1"/>
    </xf>
    <xf numFmtId="0" fontId="4" fillId="2" borderId="76" xfId="0" applyFont="1" applyFill="1" applyBorder="1" applyAlignment="1">
      <alignment vertical="center" wrapText="1"/>
    </xf>
    <xf numFmtId="0" fontId="7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64" xfId="0" applyFont="1" applyFill="1" applyBorder="1" applyAlignment="1">
      <alignment vertical="center"/>
    </xf>
    <xf numFmtId="38" fontId="4" fillId="0" borderId="1" xfId="17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right" vertical="center" shrinkToFit="1"/>
    </xf>
    <xf numFmtId="0" fontId="6" fillId="3" borderId="5" xfId="21" applyFont="1" applyFill="1" applyBorder="1" applyAlignment="1">
      <alignment horizontal="center" vertical="center" wrapText="1"/>
      <protection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94" fontId="6" fillId="3" borderId="24" xfId="21" applyNumberFormat="1" applyFont="1" applyFill="1" applyBorder="1" applyAlignment="1">
      <alignment horizontal="center" vertical="center" shrinkToFit="1"/>
      <protection/>
    </xf>
    <xf numFmtId="194" fontId="6" fillId="3" borderId="25" xfId="21" applyNumberFormat="1" applyFont="1" applyFill="1" applyBorder="1" applyAlignment="1">
      <alignment horizontal="center" vertical="center" shrinkToFit="1"/>
      <protection/>
    </xf>
    <xf numFmtId="0" fontId="6" fillId="2" borderId="77" xfId="21" applyFont="1" applyFill="1" applyBorder="1" applyAlignment="1">
      <alignment horizontal="center" vertical="center" wrapText="1"/>
      <protection/>
    </xf>
    <xf numFmtId="0" fontId="10" fillId="0" borderId="78" xfId="0" applyFont="1" applyBorder="1" applyAlignment="1">
      <alignment vertical="center" shrinkToFit="1"/>
    </xf>
    <xf numFmtId="0" fontId="4" fillId="0" borderId="5" xfId="21" applyFont="1" applyBorder="1" applyAlignment="1">
      <alignment vertical="center" wrapText="1"/>
      <protection/>
    </xf>
    <xf numFmtId="0" fontId="10" fillId="0" borderId="7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4" xfId="0" applyFont="1" applyBorder="1" applyAlignment="1">
      <alignment vertical="center" wrapText="1"/>
    </xf>
    <xf numFmtId="38" fontId="10" fillId="0" borderId="7" xfId="17" applyFont="1" applyFill="1" applyBorder="1" applyAlignment="1">
      <alignment horizontal="left" vertical="center" wrapText="1"/>
    </xf>
    <xf numFmtId="224" fontId="6" fillId="2" borderId="43" xfId="21" applyNumberFormat="1" applyFont="1" applyFill="1" applyBorder="1" applyAlignment="1">
      <alignment horizontal="center" vertical="center" wrapText="1"/>
      <protection/>
    </xf>
    <xf numFmtId="224" fontId="10" fillId="0" borderId="27" xfId="0" applyNumberFormat="1" applyFont="1" applyBorder="1" applyAlignment="1">
      <alignment horizontal="center" vertical="center" wrapText="1"/>
    </xf>
    <xf numFmtId="224" fontId="10" fillId="0" borderId="44" xfId="0" applyNumberFormat="1" applyFont="1" applyBorder="1" applyAlignment="1">
      <alignment horizontal="center" vertical="center" wrapText="1"/>
    </xf>
    <xf numFmtId="224" fontId="10" fillId="0" borderId="40" xfId="0" applyNumberFormat="1" applyFont="1" applyBorder="1" applyAlignment="1">
      <alignment horizontal="center" vertical="center" wrapText="1"/>
    </xf>
    <xf numFmtId="224" fontId="10" fillId="0" borderId="41" xfId="0" applyNumberFormat="1" applyFont="1" applyBorder="1" applyAlignment="1">
      <alignment horizontal="center" vertical="center" wrapText="1"/>
    </xf>
    <xf numFmtId="224" fontId="10" fillId="0" borderId="42" xfId="0" applyNumberFormat="1" applyFont="1" applyBorder="1" applyAlignment="1">
      <alignment horizontal="center" vertical="center" wrapText="1"/>
    </xf>
    <xf numFmtId="0" fontId="6" fillId="2" borderId="79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0" fontId="10" fillId="0" borderId="80" xfId="0" applyFont="1" applyBorder="1" applyAlignment="1">
      <alignment vertical="center" wrapText="1"/>
    </xf>
    <xf numFmtId="221" fontId="9" fillId="2" borderId="43" xfId="21" applyNumberFormat="1" applyFont="1" applyFill="1" applyBorder="1" applyAlignment="1">
      <alignment horizontal="center" vertical="center" wrapText="1"/>
      <protection/>
    </xf>
    <xf numFmtId="220" fontId="9" fillId="2" borderId="40" xfId="0" applyNumberFormat="1" applyFont="1" applyFill="1" applyBorder="1" applyAlignment="1">
      <alignment horizontal="center" vertical="center" wrapText="1"/>
    </xf>
    <xf numFmtId="0" fontId="6" fillId="2" borderId="81" xfId="21" applyFont="1" applyFill="1" applyBorder="1" applyAlignment="1">
      <alignment horizontal="center" vertical="center" wrapText="1"/>
      <protection/>
    </xf>
    <xf numFmtId="0" fontId="4" fillId="2" borderId="82" xfId="0" applyFont="1" applyFill="1" applyBorder="1" applyAlignment="1">
      <alignment vertical="center" wrapText="1"/>
    </xf>
    <xf numFmtId="0" fontId="4" fillId="0" borderId="1" xfId="2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38" fontId="4" fillId="0" borderId="3" xfId="17" applyFont="1" applyBorder="1" applyAlignment="1">
      <alignment horizontal="right" vertical="center" shrinkToFit="1"/>
    </xf>
    <xf numFmtId="0" fontId="4" fillId="0" borderId="3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 shrinkToFit="1"/>
    </xf>
    <xf numFmtId="38" fontId="4" fillId="0" borderId="1" xfId="17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5" xfId="21" applyFont="1" applyFill="1" applyBorder="1" applyAlignment="1">
      <alignment horizontal="center" vertical="center" wrapText="1"/>
      <protection/>
    </xf>
    <xf numFmtId="0" fontId="10" fillId="0" borderId="5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38" fontId="4" fillId="0" borderId="3" xfId="17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right" vertical="center" shrinkToFit="1"/>
    </xf>
    <xf numFmtId="0" fontId="4" fillId="0" borderId="43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7" fillId="0" borderId="43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4" fillId="0" borderId="33" xfId="21" applyFont="1" applyBorder="1" applyAlignment="1">
      <alignment vertical="center" shrinkToFit="1"/>
      <protection/>
    </xf>
    <xf numFmtId="0" fontId="10" fillId="0" borderId="83" xfId="0" applyFont="1" applyBorder="1" applyAlignment="1">
      <alignment vertical="center" shrinkToFit="1"/>
    </xf>
    <xf numFmtId="0" fontId="6" fillId="3" borderId="84" xfId="21" applyFont="1" applyFill="1" applyBorder="1" applyAlignment="1">
      <alignment horizontal="center" vertical="center" wrapText="1"/>
      <protection/>
    </xf>
    <xf numFmtId="0" fontId="10" fillId="0" borderId="32" xfId="0" applyFont="1" applyBorder="1" applyAlignment="1">
      <alignment horizontal="center" vertical="center" wrapText="1"/>
    </xf>
    <xf numFmtId="0" fontId="6" fillId="2" borderId="85" xfId="21" applyFont="1" applyFill="1" applyBorder="1" applyAlignment="1">
      <alignment horizontal="center" vertical="center" wrapText="1"/>
      <protection/>
    </xf>
    <xf numFmtId="38" fontId="4" fillId="0" borderId="5" xfId="17" applyFont="1" applyFill="1" applyBorder="1" applyAlignment="1">
      <alignment horizontal="right" vertical="center" shrinkToFit="1"/>
    </xf>
    <xf numFmtId="0" fontId="10" fillId="0" borderId="1" xfId="0" applyFont="1" applyFill="1" applyBorder="1" applyAlignment="1">
      <alignment horizontal="right" vertical="center" shrinkToFit="1"/>
    </xf>
    <xf numFmtId="0" fontId="10" fillId="0" borderId="56" xfId="0" applyFont="1" applyFill="1" applyBorder="1" applyAlignment="1">
      <alignment horizontal="right" vertical="center" shrinkToFit="1"/>
    </xf>
    <xf numFmtId="0" fontId="10" fillId="0" borderId="6" xfId="0" applyFont="1" applyFill="1" applyBorder="1" applyAlignment="1">
      <alignment horizontal="right" vertical="center" shrinkToFit="1"/>
    </xf>
    <xf numFmtId="0" fontId="10" fillId="0" borderId="3" xfId="0" applyFont="1" applyFill="1" applyBorder="1" applyAlignment="1">
      <alignment horizontal="right" vertical="center" shrinkToFit="1"/>
    </xf>
    <xf numFmtId="0" fontId="10" fillId="0" borderId="57" xfId="0" applyFont="1" applyFill="1" applyBorder="1" applyAlignment="1">
      <alignment horizontal="right" vertical="center" shrinkToFit="1"/>
    </xf>
    <xf numFmtId="0" fontId="12" fillId="0" borderId="1" xfId="16" applyFont="1" applyBorder="1" applyAlignment="1">
      <alignment vertical="center" wrapText="1"/>
    </xf>
    <xf numFmtId="0" fontId="12" fillId="0" borderId="54" xfId="16" applyFont="1" applyBorder="1" applyAlignment="1">
      <alignment vertical="center" wrapText="1"/>
    </xf>
    <xf numFmtId="0" fontId="12" fillId="0" borderId="3" xfId="16" applyFont="1" applyBorder="1" applyAlignment="1">
      <alignment vertical="center" wrapText="1"/>
    </xf>
    <xf numFmtId="0" fontId="12" fillId="0" borderId="55" xfId="16" applyFont="1" applyBorder="1" applyAlignment="1">
      <alignment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" xfId="21"/>
    <cellStyle name="標準_Book_200100B(090609)H2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00100c001100622h21.xls" TargetMode="External" /><Relationship Id="rId2" Type="http://schemas.openxmlformats.org/officeDocument/2006/relationships/hyperlink" Target="200100c002100622h21.xls" TargetMode="External" /><Relationship Id="rId3" Type="http://schemas.openxmlformats.org/officeDocument/2006/relationships/hyperlink" Target="200100c003100622h21.xls" TargetMode="External" /><Relationship Id="rId4" Type="http://schemas.openxmlformats.org/officeDocument/2006/relationships/hyperlink" Target="200100c004100622h21.xls" TargetMode="External" /><Relationship Id="rId5" Type="http://schemas.openxmlformats.org/officeDocument/2006/relationships/hyperlink" Target="200100c005100622h21.xls" TargetMode="External" /><Relationship Id="rId6" Type="http://schemas.openxmlformats.org/officeDocument/2006/relationships/hyperlink" Target="200100c006100622h21.xls" TargetMode="External" /><Relationship Id="rId7" Type="http://schemas.openxmlformats.org/officeDocument/2006/relationships/hyperlink" Target="200100c007100622h21.xls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CJ58"/>
  <sheetViews>
    <sheetView showGridLines="0" tabSelected="1" zoomScale="75" zoomScaleNormal="75" zoomScaleSheetLayoutView="75" workbookViewId="0" topLeftCell="C15">
      <selection activeCell="AB44" sqref="AB44:AL45"/>
    </sheetView>
  </sheetViews>
  <sheetFormatPr defaultColWidth="9.00390625" defaultRowHeight="13.5"/>
  <cols>
    <col min="1" max="78" width="2.375" style="2" customWidth="1"/>
    <col min="79" max="83" width="2.375" style="5" customWidth="1"/>
    <col min="84" max="86" width="2.375" style="27" customWidth="1"/>
    <col min="87" max="88" width="2.375" style="4" customWidth="1"/>
    <col min="89" max="16384" width="2.375" style="2" customWidth="1"/>
  </cols>
  <sheetData>
    <row r="1" ht="12" customHeight="1"/>
    <row r="2" spans="2:88" ht="12" customHeight="1">
      <c r="B2" s="5"/>
      <c r="C2" s="5"/>
      <c r="D2" s="5"/>
      <c r="E2" s="5"/>
      <c r="F2" s="5"/>
      <c r="G2" s="5"/>
      <c r="T2" s="136" t="s">
        <v>17</v>
      </c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4"/>
      <c r="CB2" s="27"/>
      <c r="CC2" s="27"/>
      <c r="CD2" s="27"/>
      <c r="CE2" s="27"/>
      <c r="CG2" s="5"/>
      <c r="CH2" s="5"/>
      <c r="CI2" s="2"/>
      <c r="CJ2" s="2"/>
    </row>
    <row r="3" spans="1:88" ht="12" customHeight="1">
      <c r="A3" s="13"/>
      <c r="T3" s="137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6"/>
      <c r="CB3" s="27"/>
      <c r="CC3" s="27"/>
      <c r="CD3" s="27"/>
      <c r="CE3" s="27"/>
      <c r="CG3" s="5"/>
      <c r="CH3" s="5"/>
      <c r="CI3" s="2"/>
      <c r="CJ3" s="2"/>
    </row>
    <row r="4" ht="12" customHeight="1"/>
    <row r="5" spans="27:75" ht="12" customHeight="1">
      <c r="AA5" s="141" t="s">
        <v>4</v>
      </c>
      <c r="AB5" s="142"/>
      <c r="AC5" s="158"/>
      <c r="AD5" s="141" t="s">
        <v>0</v>
      </c>
      <c r="AE5" s="142"/>
      <c r="AF5" s="143"/>
      <c r="AG5" s="157" t="s">
        <v>23</v>
      </c>
      <c r="AH5" s="157"/>
      <c r="AI5" s="157"/>
      <c r="AJ5" s="157"/>
      <c r="AK5" s="157"/>
      <c r="AL5" s="157"/>
      <c r="AM5" s="157"/>
      <c r="AN5" s="142"/>
      <c r="AO5" s="142"/>
      <c r="AP5" s="142"/>
      <c r="AQ5" s="142"/>
      <c r="AR5" s="158"/>
      <c r="AS5" s="141" t="s">
        <v>1</v>
      </c>
      <c r="AT5" s="142"/>
      <c r="AU5" s="143"/>
      <c r="AV5" s="157" t="s">
        <v>24</v>
      </c>
      <c r="AW5" s="157"/>
      <c r="AX5" s="157"/>
      <c r="AY5" s="157"/>
      <c r="AZ5" s="157"/>
      <c r="BA5" s="157"/>
      <c r="BB5" s="157"/>
      <c r="BC5" s="142"/>
      <c r="BD5" s="142"/>
      <c r="BE5" s="142"/>
      <c r="BF5" s="142"/>
      <c r="BG5" s="158"/>
      <c r="BH5" s="141" t="s">
        <v>2</v>
      </c>
      <c r="BI5" s="107"/>
      <c r="BJ5" s="153"/>
      <c r="BK5" s="157" t="s">
        <v>25</v>
      </c>
      <c r="BL5" s="157"/>
      <c r="BM5" s="157"/>
      <c r="BN5" s="157"/>
      <c r="BO5" s="157"/>
      <c r="BP5" s="157"/>
      <c r="BQ5" s="157"/>
      <c r="BR5" s="142"/>
      <c r="BS5" s="142"/>
      <c r="BT5" s="142"/>
      <c r="BU5" s="142"/>
      <c r="BV5" s="158"/>
      <c r="BW5" s="4"/>
    </row>
    <row r="6" spans="2:75" ht="12" customHeight="1">
      <c r="B6" s="160" t="s">
        <v>3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2"/>
      <c r="AA6" s="144"/>
      <c r="AB6" s="145"/>
      <c r="AC6" s="159"/>
      <c r="AD6" s="144"/>
      <c r="AE6" s="145"/>
      <c r="AF6" s="146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59"/>
      <c r="AS6" s="144"/>
      <c r="AT6" s="145"/>
      <c r="AU6" s="146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59"/>
      <c r="BH6" s="154"/>
      <c r="BI6" s="155"/>
      <c r="BJ6" s="156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59"/>
      <c r="BW6" s="4"/>
    </row>
    <row r="7" spans="2:75" ht="12" customHeight="1"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5"/>
      <c r="X7" s="14"/>
      <c r="Y7" s="14"/>
      <c r="Z7" s="14"/>
      <c r="AA7" s="141" t="s">
        <v>5</v>
      </c>
      <c r="AB7" s="142"/>
      <c r="AC7" s="158"/>
      <c r="AD7" s="141" t="s">
        <v>0</v>
      </c>
      <c r="AE7" s="142"/>
      <c r="AF7" s="143"/>
      <c r="AG7" s="157" t="s">
        <v>23</v>
      </c>
      <c r="AH7" s="157"/>
      <c r="AI7" s="157"/>
      <c r="AJ7" s="157"/>
      <c r="AK7" s="157"/>
      <c r="AL7" s="157"/>
      <c r="AM7" s="157"/>
      <c r="AN7" s="142"/>
      <c r="AO7" s="142"/>
      <c r="AP7" s="142"/>
      <c r="AQ7" s="142"/>
      <c r="AR7" s="158"/>
      <c r="AS7" s="141" t="s">
        <v>1</v>
      </c>
      <c r="AT7" s="142"/>
      <c r="AU7" s="143"/>
      <c r="AV7" s="157" t="s">
        <v>24</v>
      </c>
      <c r="AW7" s="157"/>
      <c r="AX7" s="157"/>
      <c r="AY7" s="157"/>
      <c r="AZ7" s="157"/>
      <c r="BA7" s="157"/>
      <c r="BB7" s="157"/>
      <c r="BC7" s="142"/>
      <c r="BD7" s="142"/>
      <c r="BE7" s="142"/>
      <c r="BF7" s="142"/>
      <c r="BG7" s="158"/>
      <c r="BH7" s="141" t="s">
        <v>2</v>
      </c>
      <c r="BI7" s="107"/>
      <c r="BJ7" s="153"/>
      <c r="BK7" s="157" t="s">
        <v>46</v>
      </c>
      <c r="BL7" s="157"/>
      <c r="BM7" s="157"/>
      <c r="BN7" s="157"/>
      <c r="BO7" s="157"/>
      <c r="BP7" s="157"/>
      <c r="BQ7" s="157"/>
      <c r="BR7" s="142"/>
      <c r="BS7" s="142"/>
      <c r="BT7" s="142"/>
      <c r="BU7" s="142"/>
      <c r="BV7" s="158"/>
      <c r="BW7" s="4"/>
    </row>
    <row r="8" spans="2:75" ht="12" customHeight="1">
      <c r="B8" s="166" t="s">
        <v>6</v>
      </c>
      <c r="C8" s="167"/>
      <c r="D8" s="258" t="s">
        <v>29</v>
      </c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60"/>
      <c r="R8" s="166" t="s">
        <v>7</v>
      </c>
      <c r="S8" s="167"/>
      <c r="T8" s="261" t="s">
        <v>60</v>
      </c>
      <c r="U8" s="262"/>
      <c r="AA8" s="144"/>
      <c r="AB8" s="145"/>
      <c r="AC8" s="159"/>
      <c r="AD8" s="144"/>
      <c r="AE8" s="145"/>
      <c r="AF8" s="146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59"/>
      <c r="AS8" s="144"/>
      <c r="AT8" s="145"/>
      <c r="AU8" s="146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59"/>
      <c r="BH8" s="154"/>
      <c r="BI8" s="155"/>
      <c r="BJ8" s="156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59"/>
      <c r="BW8" s="4"/>
    </row>
    <row r="9" spans="2:21" ht="12" customHeight="1">
      <c r="B9" s="168"/>
      <c r="C9" s="169"/>
      <c r="D9" s="85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6"/>
      <c r="R9" s="168"/>
      <c r="S9" s="169"/>
      <c r="T9" s="190"/>
      <c r="U9" s="263"/>
    </row>
    <row r="10" spans="2:75" ht="12" customHeight="1">
      <c r="B10" s="266" t="s">
        <v>8</v>
      </c>
      <c r="C10" s="267"/>
      <c r="D10" s="264" t="s">
        <v>27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265"/>
      <c r="AQ10" s="15"/>
      <c r="AR10" s="16"/>
      <c r="AS10" s="38"/>
      <c r="AT10" s="38"/>
      <c r="AU10" s="16"/>
      <c r="AV10" s="38"/>
      <c r="AW10" s="38"/>
      <c r="AX10" s="16"/>
      <c r="AY10" s="38"/>
      <c r="AZ10" s="38"/>
      <c r="BA10" s="16"/>
      <c r="BB10" s="38"/>
      <c r="BC10" s="38"/>
      <c r="BD10" s="16"/>
      <c r="BE10" s="38"/>
      <c r="BF10" s="38"/>
      <c r="BG10" s="16"/>
      <c r="BH10" s="38"/>
      <c r="BI10" s="38"/>
      <c r="BJ10" s="17"/>
      <c r="BK10" s="39"/>
      <c r="BL10" s="16"/>
      <c r="BM10" s="16"/>
      <c r="BN10" s="38"/>
      <c r="BO10" s="38"/>
      <c r="BP10" s="16"/>
      <c r="BQ10" s="38"/>
      <c r="BR10" s="38"/>
      <c r="BS10" s="16"/>
      <c r="BT10" s="38"/>
      <c r="BU10" s="38"/>
      <c r="BV10" s="16"/>
      <c r="BW10" s="38"/>
    </row>
    <row r="11" spans="2:75" ht="12" customHeight="1">
      <c r="B11" s="215" t="s">
        <v>9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7"/>
      <c r="Q11" s="170" t="s">
        <v>10</v>
      </c>
      <c r="R11" s="171"/>
      <c r="S11" s="172"/>
      <c r="T11" s="176" t="s">
        <v>11</v>
      </c>
      <c r="U11" s="177"/>
      <c r="AQ11" s="15"/>
      <c r="AR11" s="18"/>
      <c r="AS11" s="40"/>
      <c r="AT11" s="40"/>
      <c r="AU11" s="18"/>
      <c r="AV11" s="40"/>
      <c r="AW11" s="40"/>
      <c r="AX11" s="18"/>
      <c r="AY11" s="40"/>
      <c r="AZ11" s="40"/>
      <c r="BA11" s="19"/>
      <c r="BB11" s="41"/>
      <c r="BC11" s="41"/>
      <c r="BD11" s="18"/>
      <c r="BE11" s="40"/>
      <c r="BF11" s="40"/>
      <c r="BG11" s="20"/>
      <c r="BH11" s="42"/>
      <c r="BI11" s="42"/>
      <c r="BJ11" s="39"/>
      <c r="BK11" s="39"/>
      <c r="BL11" s="16"/>
      <c r="BM11" s="18"/>
      <c r="BN11" s="40"/>
      <c r="BO11" s="40"/>
      <c r="BP11" s="18"/>
      <c r="BQ11" s="40"/>
      <c r="BR11" s="40"/>
      <c r="BS11" s="18"/>
      <c r="BT11" s="40"/>
      <c r="BU11" s="40"/>
      <c r="BV11" s="19"/>
      <c r="BW11" s="41"/>
    </row>
    <row r="12" spans="2:75" ht="12" customHeight="1">
      <c r="B12" s="173">
        <v>17</v>
      </c>
      <c r="C12" s="218"/>
      <c r="D12" s="219"/>
      <c r="E12" s="173">
        <v>18</v>
      </c>
      <c r="F12" s="218"/>
      <c r="G12" s="219"/>
      <c r="H12" s="173">
        <v>19</v>
      </c>
      <c r="I12" s="218"/>
      <c r="J12" s="219"/>
      <c r="K12" s="173">
        <v>20</v>
      </c>
      <c r="L12" s="218"/>
      <c r="M12" s="219"/>
      <c r="N12" s="173">
        <v>21</v>
      </c>
      <c r="O12" s="174"/>
      <c r="P12" s="175"/>
      <c r="Q12" s="173">
        <v>26</v>
      </c>
      <c r="R12" s="174"/>
      <c r="S12" s="175"/>
      <c r="T12" s="178"/>
      <c r="U12" s="179"/>
      <c r="AQ12" s="15"/>
      <c r="AR12" s="40"/>
      <c r="AS12" s="40"/>
      <c r="AT12" s="40"/>
      <c r="AU12" s="40"/>
      <c r="AV12" s="40"/>
      <c r="AW12" s="40"/>
      <c r="AX12" s="40"/>
      <c r="AY12" s="40"/>
      <c r="AZ12" s="40"/>
      <c r="BA12" s="41"/>
      <c r="BB12" s="41"/>
      <c r="BC12" s="41"/>
      <c r="BD12" s="40"/>
      <c r="BE12" s="40"/>
      <c r="BF12" s="40"/>
      <c r="BG12" s="42"/>
      <c r="BH12" s="42"/>
      <c r="BI12" s="42"/>
      <c r="BJ12" s="38"/>
      <c r="BK12" s="38"/>
      <c r="BL12" s="16"/>
      <c r="BM12" s="40"/>
      <c r="BN12" s="40"/>
      <c r="BO12" s="40"/>
      <c r="BP12" s="40"/>
      <c r="BQ12" s="40"/>
      <c r="BR12" s="40"/>
      <c r="BS12" s="40"/>
      <c r="BT12" s="40"/>
      <c r="BU12" s="40"/>
      <c r="BV12" s="41"/>
      <c r="BW12" s="41"/>
    </row>
    <row r="13" spans="2:62" ht="12" customHeight="1">
      <c r="B13" s="96">
        <v>20397</v>
      </c>
      <c r="C13" s="91"/>
      <c r="D13" s="92"/>
      <c r="E13" s="96">
        <v>20798</v>
      </c>
      <c r="F13" s="91"/>
      <c r="G13" s="92"/>
      <c r="H13" s="96">
        <v>19466</v>
      </c>
      <c r="I13" s="91"/>
      <c r="J13" s="92"/>
      <c r="K13" s="96">
        <v>20766</v>
      </c>
      <c r="L13" s="91"/>
      <c r="M13" s="92"/>
      <c r="N13" s="96">
        <v>20717</v>
      </c>
      <c r="O13" s="91"/>
      <c r="P13" s="92"/>
      <c r="Q13" s="96">
        <v>25000</v>
      </c>
      <c r="R13" s="91"/>
      <c r="S13" s="92"/>
      <c r="T13" s="75" t="s">
        <v>26</v>
      </c>
      <c r="U13" s="180"/>
      <c r="W13" s="43"/>
      <c r="X13" s="43"/>
      <c r="AA13" s="43"/>
      <c r="AB13" s="43"/>
      <c r="AC13" s="21"/>
      <c r="AD13" s="21"/>
      <c r="AE13" s="21"/>
      <c r="AF13" s="21"/>
      <c r="AG13" s="21"/>
      <c r="AH13" s="21"/>
      <c r="AI13" s="21"/>
      <c r="AJ13" s="21"/>
      <c r="AK13" s="21"/>
      <c r="AL13" s="43"/>
      <c r="AM13" s="43"/>
      <c r="AN13" s="43"/>
      <c r="AO13" s="44"/>
      <c r="AP13" s="44"/>
      <c r="AQ13" s="15"/>
      <c r="AR13" s="40"/>
      <c r="AS13" s="40"/>
      <c r="AT13" s="40"/>
      <c r="AU13" s="40"/>
      <c r="AV13" s="40"/>
      <c r="AW13" s="40"/>
      <c r="AX13" s="40"/>
      <c r="AY13" s="40"/>
      <c r="AZ13" s="40"/>
      <c r="BA13" s="41"/>
      <c r="BB13" s="41"/>
      <c r="BC13" s="41"/>
      <c r="BD13" s="40"/>
      <c r="BE13" s="40"/>
      <c r="BF13" s="40"/>
      <c r="BG13" s="42"/>
      <c r="BH13" s="42"/>
      <c r="BI13" s="42"/>
      <c r="BJ13" s="38"/>
    </row>
    <row r="14" spans="2:88" ht="12" customHeight="1">
      <c r="B14" s="202"/>
      <c r="C14" s="203"/>
      <c r="D14" s="204"/>
      <c r="E14" s="202"/>
      <c r="F14" s="203"/>
      <c r="G14" s="204"/>
      <c r="H14" s="202"/>
      <c r="I14" s="203"/>
      <c r="J14" s="204"/>
      <c r="K14" s="202"/>
      <c r="L14" s="203"/>
      <c r="M14" s="204"/>
      <c r="N14" s="202"/>
      <c r="O14" s="203"/>
      <c r="P14" s="204"/>
      <c r="Q14" s="202"/>
      <c r="R14" s="203"/>
      <c r="S14" s="204"/>
      <c r="T14" s="181"/>
      <c r="U14" s="182"/>
      <c r="CF14" s="5"/>
      <c r="CG14" s="5"/>
      <c r="CH14" s="5"/>
      <c r="CI14" s="2"/>
      <c r="CJ14" s="2"/>
    </row>
    <row r="15" spans="2:88" ht="12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2"/>
      <c r="U15" s="22"/>
      <c r="CF15" s="5"/>
      <c r="CG15" s="5"/>
      <c r="CH15" s="5"/>
      <c r="CI15" s="2"/>
      <c r="CJ15" s="2"/>
    </row>
    <row r="16" spans="2:74" ht="12" customHeight="1">
      <c r="B16" s="5"/>
      <c r="C16" s="5"/>
      <c r="BC16" s="233" t="s">
        <v>7</v>
      </c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5"/>
    </row>
    <row r="17" spans="2:88" ht="12" customHeight="1">
      <c r="B17" s="5"/>
      <c r="C17" s="121" t="s">
        <v>12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3"/>
      <c r="AA17" s="121" t="s">
        <v>18</v>
      </c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3"/>
      <c r="AM17" s="121" t="s">
        <v>13</v>
      </c>
      <c r="AN17" s="122"/>
      <c r="AO17" s="122"/>
      <c r="AP17" s="122"/>
      <c r="AQ17" s="123"/>
      <c r="AS17" s="236">
        <v>21</v>
      </c>
      <c r="AT17" s="122"/>
      <c r="AU17" s="122"/>
      <c r="AV17" s="123"/>
      <c r="AW17" s="121" t="s">
        <v>14</v>
      </c>
      <c r="AX17" s="122"/>
      <c r="AY17" s="122"/>
      <c r="AZ17" s="122"/>
      <c r="BA17" s="123"/>
      <c r="BB17" s="5"/>
      <c r="BC17" s="118" t="s">
        <v>19</v>
      </c>
      <c r="BD17" s="119"/>
      <c r="BE17" s="120"/>
      <c r="BF17" s="118" t="s">
        <v>15</v>
      </c>
      <c r="BG17" s="119"/>
      <c r="BH17" s="120"/>
      <c r="BI17" s="5"/>
      <c r="BJ17" s="227" t="s">
        <v>22</v>
      </c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9"/>
      <c r="BW17" s="3"/>
      <c r="BX17" s="23"/>
      <c r="BY17" s="24"/>
      <c r="BZ17" s="25"/>
      <c r="CA17" s="25"/>
      <c r="CF17" s="5"/>
      <c r="CG17" s="5"/>
      <c r="CH17" s="5"/>
      <c r="CI17" s="2"/>
      <c r="CJ17" s="2"/>
    </row>
    <row r="18" spans="2:88" ht="12" customHeight="1">
      <c r="B18" s="5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6"/>
      <c r="AA18" s="124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6"/>
      <c r="AM18" s="124"/>
      <c r="AN18" s="125"/>
      <c r="AO18" s="125"/>
      <c r="AP18" s="125"/>
      <c r="AQ18" s="126"/>
      <c r="AS18" s="237" t="s">
        <v>16</v>
      </c>
      <c r="AT18" s="116"/>
      <c r="AU18" s="116"/>
      <c r="AV18" s="117"/>
      <c r="AW18" s="124"/>
      <c r="AX18" s="125"/>
      <c r="AY18" s="125"/>
      <c r="AZ18" s="125"/>
      <c r="BA18" s="126"/>
      <c r="BB18" s="5"/>
      <c r="BC18" s="115" t="s">
        <v>20</v>
      </c>
      <c r="BD18" s="116"/>
      <c r="BE18" s="117"/>
      <c r="BF18" s="115" t="s">
        <v>21</v>
      </c>
      <c r="BG18" s="116"/>
      <c r="BH18" s="117"/>
      <c r="BI18" s="5"/>
      <c r="BJ18" s="230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2"/>
      <c r="BW18" s="3"/>
      <c r="BX18" s="24"/>
      <c r="BY18" s="24"/>
      <c r="BZ18" s="25"/>
      <c r="CA18" s="25"/>
      <c r="CF18" s="5"/>
      <c r="CG18" s="5"/>
      <c r="CH18" s="5"/>
      <c r="CI18" s="2"/>
      <c r="CJ18" s="2"/>
    </row>
    <row r="19" spans="2:88" ht="12" customHeight="1" thickBot="1">
      <c r="B19" s="26"/>
      <c r="C19" s="5"/>
      <c r="D19" s="5"/>
      <c r="E19" s="43"/>
      <c r="F19" s="43"/>
      <c r="G19" s="43"/>
      <c r="H19" s="45"/>
      <c r="I19" s="45"/>
      <c r="J19" s="45"/>
      <c r="K19" s="45"/>
      <c r="L19" s="45"/>
      <c r="M19" s="45"/>
      <c r="N19" s="45"/>
      <c r="O19" s="45"/>
      <c r="P19" s="45"/>
      <c r="Q19" s="43"/>
      <c r="R19" s="43"/>
      <c r="S19" s="43"/>
      <c r="T19" s="45"/>
      <c r="U19" s="45"/>
      <c r="V19" s="45"/>
      <c r="W19" s="44"/>
      <c r="X19" s="44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3"/>
      <c r="BX19" s="3"/>
      <c r="BY19" s="3"/>
      <c r="BZ19" s="3"/>
      <c r="CA19" s="3"/>
      <c r="CF19" s="5"/>
      <c r="CG19" s="5"/>
      <c r="CH19" s="5"/>
      <c r="CI19" s="2"/>
      <c r="CJ19" s="2"/>
    </row>
    <row r="20" spans="2:88" ht="12" customHeight="1" thickTop="1">
      <c r="B20" s="12"/>
      <c r="C20" s="205" t="s">
        <v>6</v>
      </c>
      <c r="D20" s="206"/>
      <c r="E20" s="139" t="s">
        <v>29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238" t="s">
        <v>7</v>
      </c>
      <c r="T20" s="239"/>
      <c r="U20" s="127" t="s">
        <v>60</v>
      </c>
      <c r="V20" s="128"/>
      <c r="W20" s="5"/>
      <c r="X20" s="44"/>
      <c r="Y20" s="5"/>
      <c r="Z20" s="5"/>
      <c r="AQ20" s="15"/>
      <c r="AS20" s="40"/>
      <c r="AT20" s="40"/>
      <c r="AU20" s="40"/>
      <c r="AV20" s="40"/>
      <c r="AW20" s="41"/>
      <c r="AX20" s="41"/>
      <c r="AY20" s="41"/>
      <c r="AZ20" s="40"/>
      <c r="BA20" s="40"/>
      <c r="BB20" s="6"/>
      <c r="BC20" s="38"/>
      <c r="BD20" s="38"/>
      <c r="BE20" s="16"/>
      <c r="BF20" s="38"/>
      <c r="BG20" s="38"/>
      <c r="BH20" s="16"/>
      <c r="BI20" s="28"/>
      <c r="BJ20" s="222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4"/>
      <c r="BW20" s="3"/>
      <c r="BX20" s="29"/>
      <c r="BY20" s="46"/>
      <c r="BZ20" s="46"/>
      <c r="CA20" s="46"/>
      <c r="CF20" s="5"/>
      <c r="CG20" s="5"/>
      <c r="CH20" s="5"/>
      <c r="CI20" s="2"/>
      <c r="CJ20" s="2"/>
    </row>
    <row r="21" spans="2:88" ht="12" customHeight="1">
      <c r="B21" s="7"/>
      <c r="C21" s="207"/>
      <c r="D21" s="199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194"/>
      <c r="T21" s="195"/>
      <c r="U21" s="129"/>
      <c r="V21" s="130"/>
      <c r="W21" s="5"/>
      <c r="X21" s="44"/>
      <c r="Y21" s="5"/>
      <c r="Z21" s="5"/>
      <c r="BB21" s="37"/>
      <c r="BI21" s="47"/>
      <c r="BJ21" s="223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5"/>
      <c r="BW21" s="3"/>
      <c r="BX21" s="46"/>
      <c r="BY21" s="46"/>
      <c r="BZ21" s="46"/>
      <c r="CA21" s="46"/>
      <c r="CF21" s="5"/>
      <c r="CG21" s="5"/>
      <c r="CH21" s="5"/>
      <c r="CI21" s="2"/>
      <c r="CJ21" s="2"/>
    </row>
    <row r="22" spans="2:88" ht="12" customHeight="1">
      <c r="B22" s="5"/>
      <c r="C22" s="220" t="s">
        <v>8</v>
      </c>
      <c r="D22" s="99"/>
      <c r="E22" s="100" t="s">
        <v>27</v>
      </c>
      <c r="F22" s="101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221"/>
      <c r="W22" s="5"/>
      <c r="X22" s="44"/>
      <c r="Y22" s="5"/>
      <c r="Z22" s="5"/>
      <c r="AQ22" s="15"/>
      <c r="AS22" s="40"/>
      <c r="AT22" s="40"/>
      <c r="AU22" s="40"/>
      <c r="AV22" s="40"/>
      <c r="AW22" s="41"/>
      <c r="AX22" s="41"/>
      <c r="AY22" s="41"/>
      <c r="AZ22" s="40"/>
      <c r="BA22" s="40"/>
      <c r="BB22" s="6"/>
      <c r="BC22" s="38"/>
      <c r="BD22" s="38"/>
      <c r="BE22" s="16"/>
      <c r="BF22" s="38"/>
      <c r="BG22" s="38"/>
      <c r="BH22" s="16"/>
      <c r="BI22" s="28"/>
      <c r="BJ22" s="26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10"/>
      <c r="BW22" s="3"/>
      <c r="BX22" s="29"/>
      <c r="BY22" s="46"/>
      <c r="BZ22" s="46"/>
      <c r="CA22" s="46"/>
      <c r="CF22" s="5"/>
      <c r="CG22" s="5"/>
      <c r="CH22" s="5"/>
      <c r="CI22" s="2"/>
      <c r="CJ22" s="2"/>
    </row>
    <row r="23" spans="2:88" ht="12" customHeight="1">
      <c r="B23" s="5"/>
      <c r="C23" s="268" t="s">
        <v>9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6"/>
      <c r="R23" s="107" t="s">
        <v>10</v>
      </c>
      <c r="S23" s="108"/>
      <c r="T23" s="109"/>
      <c r="U23" s="110" t="s">
        <v>11</v>
      </c>
      <c r="V23" s="131"/>
      <c r="W23" s="5"/>
      <c r="X23" s="44"/>
      <c r="Y23" s="5"/>
      <c r="Z23" s="5"/>
      <c r="BB23" s="37"/>
      <c r="BI23" s="47"/>
      <c r="BJ23" s="26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10"/>
      <c r="BW23" s="3"/>
      <c r="BX23" s="46"/>
      <c r="BY23" s="46"/>
      <c r="BZ23" s="46"/>
      <c r="CA23" s="46"/>
      <c r="CF23" s="5"/>
      <c r="CG23" s="5"/>
      <c r="CH23" s="5"/>
      <c r="CI23" s="2"/>
      <c r="CJ23" s="2"/>
    </row>
    <row r="24" spans="2:88" ht="12" customHeight="1">
      <c r="B24" s="5"/>
      <c r="C24" s="138">
        <f>B12</f>
        <v>17</v>
      </c>
      <c r="D24" s="88"/>
      <c r="E24" s="89"/>
      <c r="F24" s="87">
        <f>E12</f>
        <v>18</v>
      </c>
      <c r="G24" s="88"/>
      <c r="H24" s="89"/>
      <c r="I24" s="87">
        <f>H12</f>
        <v>19</v>
      </c>
      <c r="J24" s="88"/>
      <c r="K24" s="89"/>
      <c r="L24" s="87">
        <f>K12</f>
        <v>20</v>
      </c>
      <c r="M24" s="88"/>
      <c r="N24" s="89"/>
      <c r="O24" s="87">
        <f>N12</f>
        <v>21</v>
      </c>
      <c r="P24" s="88"/>
      <c r="Q24" s="89"/>
      <c r="R24" s="87">
        <v>26</v>
      </c>
      <c r="S24" s="88"/>
      <c r="T24" s="89"/>
      <c r="U24" s="112"/>
      <c r="V24" s="132"/>
      <c r="X24" s="44"/>
      <c r="AQ24" s="15"/>
      <c r="AR24" s="40"/>
      <c r="AS24" s="40"/>
      <c r="AT24" s="40"/>
      <c r="AU24" s="40"/>
      <c r="AV24" s="40"/>
      <c r="BB24" s="40"/>
      <c r="BC24" s="38"/>
      <c r="BD24" s="38"/>
      <c r="BE24" s="16"/>
      <c r="BF24" s="38"/>
      <c r="BG24" s="38"/>
      <c r="BH24" s="16"/>
      <c r="BI24" s="40"/>
      <c r="BJ24" s="226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5"/>
      <c r="BW24" s="38"/>
      <c r="BX24" s="16"/>
      <c r="BY24" s="16"/>
      <c r="BZ24" s="16"/>
      <c r="CA24" s="16"/>
      <c r="CF24" s="5"/>
      <c r="CG24" s="5"/>
      <c r="CH24" s="5"/>
      <c r="CI24" s="2"/>
      <c r="CJ24" s="2"/>
    </row>
    <row r="25" spans="2:88" ht="12" customHeight="1">
      <c r="B25" s="5"/>
      <c r="C25" s="200">
        <v>20397</v>
      </c>
      <c r="D25" s="91"/>
      <c r="E25" s="92"/>
      <c r="F25" s="96">
        <v>20798</v>
      </c>
      <c r="G25" s="91"/>
      <c r="H25" s="92"/>
      <c r="I25" s="96">
        <v>19466</v>
      </c>
      <c r="J25" s="91"/>
      <c r="K25" s="92"/>
      <c r="L25" s="96">
        <v>20766</v>
      </c>
      <c r="M25" s="91"/>
      <c r="N25" s="92"/>
      <c r="O25" s="96">
        <v>20717</v>
      </c>
      <c r="P25" s="91"/>
      <c r="Q25" s="92"/>
      <c r="R25" s="96">
        <v>25000</v>
      </c>
      <c r="S25" s="91"/>
      <c r="T25" s="92"/>
      <c r="U25" s="75" t="s">
        <v>26</v>
      </c>
      <c r="V25" s="133"/>
      <c r="X25" s="44"/>
      <c r="BJ25" s="137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6"/>
      <c r="BW25" s="3"/>
      <c r="BX25" s="3"/>
      <c r="BY25" s="3"/>
      <c r="BZ25" s="3"/>
      <c r="CA25" s="3"/>
      <c r="CF25" s="5"/>
      <c r="CG25" s="5"/>
      <c r="CH25" s="5"/>
      <c r="CI25" s="2"/>
      <c r="CJ25" s="2"/>
    </row>
    <row r="26" spans="2:88" ht="12" customHeight="1" thickBot="1">
      <c r="B26" s="5"/>
      <c r="C26" s="201"/>
      <c r="D26" s="184"/>
      <c r="E26" s="185"/>
      <c r="F26" s="183"/>
      <c r="G26" s="184"/>
      <c r="H26" s="185"/>
      <c r="I26" s="183"/>
      <c r="J26" s="184"/>
      <c r="K26" s="185"/>
      <c r="L26" s="183"/>
      <c r="M26" s="184"/>
      <c r="N26" s="185"/>
      <c r="O26" s="183"/>
      <c r="P26" s="184"/>
      <c r="Q26" s="185"/>
      <c r="R26" s="183"/>
      <c r="S26" s="184"/>
      <c r="T26" s="185"/>
      <c r="U26" s="134"/>
      <c r="V26" s="135"/>
      <c r="X26" s="44"/>
      <c r="AQ26" s="15"/>
      <c r="AR26" s="40"/>
      <c r="AS26" s="40"/>
      <c r="AT26" s="40"/>
      <c r="AU26" s="40"/>
      <c r="AV26" s="40"/>
      <c r="AW26" s="41"/>
      <c r="AX26" s="41"/>
      <c r="AY26" s="41"/>
      <c r="AZ26" s="40"/>
      <c r="BA26" s="40"/>
      <c r="BB26" s="40"/>
      <c r="BC26" s="42"/>
      <c r="BD26" s="42"/>
      <c r="BE26" s="42"/>
      <c r="BF26" s="38"/>
      <c r="BG26" s="38"/>
      <c r="BH26" s="16"/>
      <c r="BI26" s="40"/>
      <c r="BJ26" s="40"/>
      <c r="BK26" s="40"/>
      <c r="BL26" s="40"/>
      <c r="BM26" s="41"/>
      <c r="BN26" s="41"/>
      <c r="BO26" s="41"/>
      <c r="BP26" s="40"/>
      <c r="BQ26" s="40"/>
      <c r="BR26" s="40"/>
      <c r="BS26" s="48"/>
      <c r="BT26" s="48"/>
      <c r="BU26" s="48"/>
      <c r="BV26" s="38"/>
      <c r="BW26" s="38"/>
      <c r="BX26" s="16"/>
      <c r="BY26" s="16"/>
      <c r="BZ26" s="16"/>
      <c r="CA26" s="16"/>
      <c r="CF26" s="5"/>
      <c r="CG26" s="5"/>
      <c r="CH26" s="5"/>
      <c r="CI26" s="2"/>
      <c r="CJ26" s="2"/>
    </row>
    <row r="27" spans="2:88" ht="12" customHeight="1" thickBot="1" thickTop="1">
      <c r="B27" s="5"/>
      <c r="C27" s="26"/>
      <c r="X27" s="4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3"/>
      <c r="BX27" s="3"/>
      <c r="BY27" s="3"/>
      <c r="BZ27" s="3"/>
      <c r="CA27" s="3"/>
      <c r="CF27" s="5"/>
      <c r="CG27" s="5"/>
      <c r="CH27" s="5"/>
      <c r="CI27" s="2"/>
      <c r="CJ27" s="2"/>
    </row>
    <row r="28" spans="2:88" ht="12" customHeight="1">
      <c r="B28" s="10"/>
      <c r="C28" s="12"/>
      <c r="D28" s="196" t="s">
        <v>6</v>
      </c>
      <c r="E28" s="197"/>
      <c r="F28" s="186" t="s">
        <v>28</v>
      </c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92" t="s">
        <v>7</v>
      </c>
      <c r="U28" s="193"/>
      <c r="V28" s="208" t="s">
        <v>60</v>
      </c>
      <c r="W28" s="209"/>
      <c r="X28" s="9"/>
      <c r="Y28" s="9"/>
      <c r="Z28" s="9"/>
      <c r="AA28" s="79"/>
      <c r="AB28" s="275" t="s">
        <v>35</v>
      </c>
      <c r="AC28" s="275"/>
      <c r="AD28" s="275"/>
      <c r="AE28" s="275"/>
      <c r="AF28" s="275"/>
      <c r="AG28" s="275"/>
      <c r="AH28" s="275"/>
      <c r="AI28" s="275"/>
      <c r="AJ28" s="275"/>
      <c r="AK28" s="275"/>
      <c r="AL28" s="276"/>
      <c r="AM28" s="83" t="s">
        <v>36</v>
      </c>
      <c r="AN28" s="81"/>
      <c r="AO28" s="81"/>
      <c r="AP28" s="81"/>
      <c r="AQ28" s="84"/>
      <c r="AS28" s="269">
        <v>1566</v>
      </c>
      <c r="AT28" s="270"/>
      <c r="AU28" s="270"/>
      <c r="AV28" s="271"/>
      <c r="AW28" s="212">
        <v>8661</v>
      </c>
      <c r="AX28" s="213"/>
      <c r="AY28" s="213"/>
      <c r="AZ28" s="213"/>
      <c r="BA28" s="214"/>
      <c r="BB28" s="6"/>
      <c r="BC28" s="251" t="s">
        <v>56</v>
      </c>
      <c r="BD28" s="241"/>
      <c r="BE28" s="252"/>
      <c r="BF28" s="240" t="s">
        <v>56</v>
      </c>
      <c r="BG28" s="241"/>
      <c r="BH28" s="242"/>
      <c r="BI28" s="28"/>
      <c r="BJ28" s="63" t="s">
        <v>53</v>
      </c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5"/>
      <c r="BW28" s="3"/>
      <c r="BX28" s="29"/>
      <c r="BY28" s="46"/>
      <c r="BZ28" s="46"/>
      <c r="CA28" s="61"/>
      <c r="CB28" s="62"/>
      <c r="CC28" s="62"/>
      <c r="CD28" s="62"/>
      <c r="CE28" s="62"/>
      <c r="CF28" s="5"/>
      <c r="CG28" s="5"/>
      <c r="CH28" s="5"/>
      <c r="CI28" s="2"/>
      <c r="CJ28" s="2"/>
    </row>
    <row r="29" spans="2:88" ht="12" customHeight="1">
      <c r="B29" s="5"/>
      <c r="C29" s="11"/>
      <c r="D29" s="198"/>
      <c r="E29" s="199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194"/>
      <c r="U29" s="195"/>
      <c r="V29" s="210"/>
      <c r="W29" s="211"/>
      <c r="Z29" s="11"/>
      <c r="AA29" s="80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8"/>
      <c r="AM29" s="85"/>
      <c r="AN29" s="82"/>
      <c r="AO29" s="82"/>
      <c r="AP29" s="82"/>
      <c r="AQ29" s="86"/>
      <c r="AS29" s="272"/>
      <c r="AT29" s="273"/>
      <c r="AU29" s="273"/>
      <c r="AV29" s="274"/>
      <c r="AW29" s="255" t="s">
        <v>47</v>
      </c>
      <c r="AX29" s="256"/>
      <c r="AY29" s="256"/>
      <c r="AZ29" s="256"/>
      <c r="BA29" s="257"/>
      <c r="BB29" s="37"/>
      <c r="BC29" s="253"/>
      <c r="BD29" s="243"/>
      <c r="BE29" s="254"/>
      <c r="BF29" s="243"/>
      <c r="BG29" s="243"/>
      <c r="BH29" s="244"/>
      <c r="BI29" s="47"/>
      <c r="BJ29" s="66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8"/>
      <c r="BW29" s="3"/>
      <c r="BX29" s="46"/>
      <c r="BY29" s="46"/>
      <c r="BZ29" s="46"/>
      <c r="CA29" s="61"/>
      <c r="CB29" s="62"/>
      <c r="CC29" s="62"/>
      <c r="CD29" s="62"/>
      <c r="CE29" s="62"/>
      <c r="CF29" s="5"/>
      <c r="CG29" s="5"/>
      <c r="CH29" s="5"/>
      <c r="CI29" s="2"/>
      <c r="CJ29" s="2"/>
    </row>
    <row r="30" spans="2:88" ht="12" customHeight="1">
      <c r="B30" s="5"/>
      <c r="C30" s="26"/>
      <c r="D30" s="98" t="s">
        <v>8</v>
      </c>
      <c r="E30" s="99"/>
      <c r="F30" s="100" t="s">
        <v>30</v>
      </c>
      <c r="G30" s="101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3"/>
      <c r="Z30" s="12"/>
      <c r="AA30" s="79"/>
      <c r="AB30" s="275" t="s">
        <v>37</v>
      </c>
      <c r="AC30" s="275"/>
      <c r="AD30" s="275"/>
      <c r="AE30" s="275"/>
      <c r="AF30" s="275"/>
      <c r="AG30" s="275"/>
      <c r="AH30" s="275"/>
      <c r="AI30" s="275"/>
      <c r="AJ30" s="275"/>
      <c r="AK30" s="275"/>
      <c r="AL30" s="276"/>
      <c r="AM30" s="83" t="s">
        <v>36</v>
      </c>
      <c r="AN30" s="81"/>
      <c r="AO30" s="81"/>
      <c r="AP30" s="81"/>
      <c r="AQ30" s="84"/>
      <c r="AS30" s="269">
        <v>3000</v>
      </c>
      <c r="AT30" s="270"/>
      <c r="AU30" s="270"/>
      <c r="AV30" s="271"/>
      <c r="AW30" s="212">
        <v>11197</v>
      </c>
      <c r="AX30" s="213"/>
      <c r="AY30" s="213"/>
      <c r="AZ30" s="213"/>
      <c r="BA30" s="214"/>
      <c r="BB30" s="6"/>
      <c r="BC30" s="251" t="s">
        <v>60</v>
      </c>
      <c r="BD30" s="241"/>
      <c r="BE30" s="252"/>
      <c r="BF30" s="240" t="s">
        <v>60</v>
      </c>
      <c r="BG30" s="241"/>
      <c r="BH30" s="242"/>
      <c r="BI30" s="28"/>
      <c r="BJ30" s="66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8"/>
      <c r="BW30" s="3"/>
      <c r="BX30" s="29"/>
      <c r="BY30" s="46"/>
      <c r="BZ30" s="46"/>
      <c r="CA30" s="61"/>
      <c r="CB30" s="62"/>
      <c r="CC30" s="62"/>
      <c r="CD30" s="62"/>
      <c r="CE30" s="62"/>
      <c r="CF30" s="5"/>
      <c r="CG30" s="5"/>
      <c r="CH30" s="5"/>
      <c r="CI30" s="2"/>
      <c r="CJ30" s="2"/>
    </row>
    <row r="31" spans="2:88" ht="12" customHeight="1">
      <c r="B31" s="5"/>
      <c r="C31" s="26"/>
      <c r="D31" s="104" t="s">
        <v>9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6"/>
      <c r="S31" s="107" t="s">
        <v>10</v>
      </c>
      <c r="T31" s="108"/>
      <c r="U31" s="109"/>
      <c r="V31" s="110" t="s">
        <v>11</v>
      </c>
      <c r="W31" s="111"/>
      <c r="Z31" s="30"/>
      <c r="AA31" s="80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8"/>
      <c r="AM31" s="85"/>
      <c r="AN31" s="82"/>
      <c r="AO31" s="82"/>
      <c r="AP31" s="82"/>
      <c r="AQ31" s="86"/>
      <c r="AS31" s="272"/>
      <c r="AT31" s="273"/>
      <c r="AU31" s="273"/>
      <c r="AV31" s="274"/>
      <c r="AW31" s="255" t="s">
        <v>58</v>
      </c>
      <c r="AX31" s="256"/>
      <c r="AY31" s="256"/>
      <c r="AZ31" s="256"/>
      <c r="BA31" s="257"/>
      <c r="BB31" s="37"/>
      <c r="BC31" s="253"/>
      <c r="BD31" s="243"/>
      <c r="BE31" s="254"/>
      <c r="BF31" s="243"/>
      <c r="BG31" s="243"/>
      <c r="BH31" s="244"/>
      <c r="BI31" s="47"/>
      <c r="BJ31" s="66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8"/>
      <c r="BW31" s="3"/>
      <c r="BX31" s="46"/>
      <c r="BY31" s="46"/>
      <c r="BZ31" s="46"/>
      <c r="CA31" s="61"/>
      <c r="CB31" s="62"/>
      <c r="CC31" s="62"/>
      <c r="CD31" s="62"/>
      <c r="CE31" s="62"/>
      <c r="CF31" s="5"/>
      <c r="CG31" s="5"/>
      <c r="CH31" s="5"/>
      <c r="CI31" s="2"/>
      <c r="CJ31" s="2"/>
    </row>
    <row r="32" spans="2:88" ht="12" customHeight="1">
      <c r="B32" s="5"/>
      <c r="C32" s="26"/>
      <c r="D32" s="114">
        <f>B12</f>
        <v>17</v>
      </c>
      <c r="E32" s="88"/>
      <c r="F32" s="89"/>
      <c r="G32" s="87">
        <f>E12</f>
        <v>18</v>
      </c>
      <c r="H32" s="88"/>
      <c r="I32" s="89"/>
      <c r="J32" s="87">
        <f>H12</f>
        <v>19</v>
      </c>
      <c r="K32" s="88"/>
      <c r="L32" s="89"/>
      <c r="M32" s="87">
        <f>K12</f>
        <v>20</v>
      </c>
      <c r="N32" s="88"/>
      <c r="O32" s="89"/>
      <c r="P32" s="87">
        <f>N12</f>
        <v>21</v>
      </c>
      <c r="Q32" s="88"/>
      <c r="R32" s="89"/>
      <c r="S32" s="87">
        <v>26</v>
      </c>
      <c r="T32" s="88"/>
      <c r="U32" s="89"/>
      <c r="V32" s="112"/>
      <c r="W32" s="113"/>
      <c r="Z32" s="31"/>
      <c r="AA32" s="79"/>
      <c r="AB32" s="275" t="s">
        <v>38</v>
      </c>
      <c r="AC32" s="275"/>
      <c r="AD32" s="275"/>
      <c r="AE32" s="275"/>
      <c r="AF32" s="275"/>
      <c r="AG32" s="275"/>
      <c r="AH32" s="275"/>
      <c r="AI32" s="275"/>
      <c r="AJ32" s="275"/>
      <c r="AK32" s="275"/>
      <c r="AL32" s="276"/>
      <c r="AM32" s="83" t="s">
        <v>36</v>
      </c>
      <c r="AN32" s="81"/>
      <c r="AO32" s="81"/>
      <c r="AP32" s="81"/>
      <c r="AQ32" s="84"/>
      <c r="AS32" s="269">
        <v>1500</v>
      </c>
      <c r="AT32" s="270"/>
      <c r="AU32" s="270"/>
      <c r="AV32" s="271"/>
      <c r="AW32" s="212">
        <v>1500</v>
      </c>
      <c r="AX32" s="213"/>
      <c r="AY32" s="213"/>
      <c r="AZ32" s="213"/>
      <c r="BA32" s="214"/>
      <c r="BC32" s="251" t="s">
        <v>61</v>
      </c>
      <c r="BD32" s="241"/>
      <c r="BE32" s="252"/>
      <c r="BF32" s="240" t="s">
        <v>54</v>
      </c>
      <c r="BG32" s="241"/>
      <c r="BH32" s="242"/>
      <c r="BI32" s="28"/>
      <c r="BJ32" s="66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8"/>
      <c r="BW32" s="3"/>
      <c r="BX32" s="29"/>
      <c r="BY32" s="46"/>
      <c r="BZ32" s="46"/>
      <c r="CA32" s="61"/>
      <c r="CB32" s="62"/>
      <c r="CC32" s="62"/>
      <c r="CD32" s="62"/>
      <c r="CE32" s="62"/>
      <c r="CF32" s="5"/>
      <c r="CG32" s="5"/>
      <c r="CH32" s="5"/>
      <c r="CI32" s="2"/>
      <c r="CJ32" s="2"/>
    </row>
    <row r="33" spans="2:88" ht="12" customHeight="1">
      <c r="B33" s="5"/>
      <c r="C33" s="26"/>
      <c r="D33" s="90">
        <v>6924</v>
      </c>
      <c r="E33" s="91"/>
      <c r="F33" s="92"/>
      <c r="G33" s="96">
        <v>7063</v>
      </c>
      <c r="H33" s="91"/>
      <c r="I33" s="92"/>
      <c r="J33" s="96">
        <v>6419</v>
      </c>
      <c r="K33" s="91"/>
      <c r="L33" s="92"/>
      <c r="M33" s="96">
        <v>6795</v>
      </c>
      <c r="N33" s="91"/>
      <c r="O33" s="92"/>
      <c r="P33" s="96">
        <v>6999</v>
      </c>
      <c r="Q33" s="91"/>
      <c r="R33" s="92"/>
      <c r="S33" s="96">
        <v>10000</v>
      </c>
      <c r="T33" s="91"/>
      <c r="U33" s="92"/>
      <c r="V33" s="75" t="s">
        <v>26</v>
      </c>
      <c r="W33" s="76"/>
      <c r="Z33" s="11"/>
      <c r="AA33" s="80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8"/>
      <c r="AM33" s="85"/>
      <c r="AN33" s="82"/>
      <c r="AO33" s="82"/>
      <c r="AP33" s="82"/>
      <c r="AQ33" s="86"/>
      <c r="AS33" s="272"/>
      <c r="AT33" s="273"/>
      <c r="AU33" s="273"/>
      <c r="AV33" s="274"/>
      <c r="AW33" s="255" t="s">
        <v>59</v>
      </c>
      <c r="AX33" s="256"/>
      <c r="AY33" s="256"/>
      <c r="AZ33" s="256"/>
      <c r="BA33" s="257"/>
      <c r="BB33" s="5"/>
      <c r="BC33" s="253"/>
      <c r="BD33" s="243"/>
      <c r="BE33" s="254"/>
      <c r="BF33" s="243"/>
      <c r="BG33" s="243"/>
      <c r="BH33" s="244"/>
      <c r="BI33" s="47"/>
      <c r="BJ33" s="66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8"/>
      <c r="BW33" s="3"/>
      <c r="BX33" s="46"/>
      <c r="BY33" s="46"/>
      <c r="BZ33" s="46"/>
      <c r="CA33" s="61"/>
      <c r="CB33" s="62"/>
      <c r="CC33" s="62"/>
      <c r="CD33" s="62"/>
      <c r="CE33" s="62"/>
      <c r="CF33" s="5"/>
      <c r="CG33" s="5"/>
      <c r="CH33" s="5"/>
      <c r="CI33" s="2"/>
      <c r="CJ33" s="2"/>
    </row>
    <row r="34" spans="2:88" ht="12" customHeight="1" thickBot="1">
      <c r="B34" s="5"/>
      <c r="C34" s="26"/>
      <c r="D34" s="93"/>
      <c r="E34" s="94"/>
      <c r="F34" s="95"/>
      <c r="G34" s="97"/>
      <c r="H34" s="94"/>
      <c r="I34" s="95"/>
      <c r="J34" s="97"/>
      <c r="K34" s="94"/>
      <c r="L34" s="95"/>
      <c r="M34" s="97"/>
      <c r="N34" s="94"/>
      <c r="O34" s="95"/>
      <c r="P34" s="97"/>
      <c r="Q34" s="94"/>
      <c r="R34" s="95"/>
      <c r="S34" s="97"/>
      <c r="T34" s="94"/>
      <c r="U34" s="95"/>
      <c r="V34" s="77"/>
      <c r="W34" s="78"/>
      <c r="Y34" s="5"/>
      <c r="Z34" s="12"/>
      <c r="AA34" s="79"/>
      <c r="AB34" s="275" t="s">
        <v>39</v>
      </c>
      <c r="AC34" s="275"/>
      <c r="AD34" s="275"/>
      <c r="AE34" s="275"/>
      <c r="AF34" s="275"/>
      <c r="AG34" s="275"/>
      <c r="AH34" s="275"/>
      <c r="AI34" s="275"/>
      <c r="AJ34" s="275"/>
      <c r="AK34" s="275"/>
      <c r="AL34" s="276"/>
      <c r="AM34" s="83" t="s">
        <v>42</v>
      </c>
      <c r="AN34" s="81"/>
      <c r="AO34" s="81"/>
      <c r="AP34" s="81"/>
      <c r="AQ34" s="84"/>
      <c r="AS34" s="147">
        <v>3500</v>
      </c>
      <c r="AT34" s="148"/>
      <c r="AU34" s="148"/>
      <c r="AV34" s="149"/>
      <c r="AW34" s="248">
        <f>CA34+AS34</f>
        <v>3500</v>
      </c>
      <c r="AX34" s="249"/>
      <c r="AY34" s="249"/>
      <c r="AZ34" s="249"/>
      <c r="BA34" s="250"/>
      <c r="BB34" s="6"/>
      <c r="BC34" s="251" t="s">
        <v>60</v>
      </c>
      <c r="BD34" s="241"/>
      <c r="BE34" s="252"/>
      <c r="BF34" s="240" t="s">
        <v>60</v>
      </c>
      <c r="BG34" s="241"/>
      <c r="BH34" s="242"/>
      <c r="BI34" s="5"/>
      <c r="BJ34" s="66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8"/>
      <c r="BW34" s="3"/>
      <c r="BX34" s="3"/>
      <c r="BY34" s="3"/>
      <c r="BZ34" s="3"/>
      <c r="CA34" s="61"/>
      <c r="CB34" s="62"/>
      <c r="CC34" s="62"/>
      <c r="CD34" s="62"/>
      <c r="CE34" s="62"/>
      <c r="CF34" s="5"/>
      <c r="CG34" s="5"/>
      <c r="CH34" s="5"/>
      <c r="CI34" s="2"/>
      <c r="CJ34" s="2"/>
    </row>
    <row r="35" spans="2:88" ht="12" customHeight="1">
      <c r="B35" s="5"/>
      <c r="C35" s="26"/>
      <c r="D35" s="98" t="s">
        <v>8</v>
      </c>
      <c r="E35" s="99"/>
      <c r="F35" s="100" t="s">
        <v>31</v>
      </c>
      <c r="G35" s="101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3"/>
      <c r="Z35" s="11"/>
      <c r="AA35" s="80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8"/>
      <c r="AM35" s="85"/>
      <c r="AN35" s="82"/>
      <c r="AO35" s="82"/>
      <c r="AP35" s="82"/>
      <c r="AQ35" s="86"/>
      <c r="AS35" s="150"/>
      <c r="AT35" s="151"/>
      <c r="AU35" s="151"/>
      <c r="AV35" s="152"/>
      <c r="AW35" s="245" t="s">
        <v>48</v>
      </c>
      <c r="AX35" s="246"/>
      <c r="AY35" s="246"/>
      <c r="AZ35" s="246"/>
      <c r="BA35" s="247"/>
      <c r="BB35" s="37"/>
      <c r="BC35" s="253"/>
      <c r="BD35" s="243"/>
      <c r="BE35" s="254"/>
      <c r="BF35" s="243"/>
      <c r="BG35" s="243"/>
      <c r="BH35" s="244"/>
      <c r="BI35" s="27"/>
      <c r="BJ35" s="66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8"/>
      <c r="BW35" s="3"/>
      <c r="BX35" s="3"/>
      <c r="BY35" s="3"/>
      <c r="BZ35" s="3"/>
      <c r="CA35" s="61"/>
      <c r="CB35" s="62"/>
      <c r="CC35" s="62"/>
      <c r="CD35" s="62"/>
      <c r="CE35" s="62"/>
      <c r="CF35" s="5"/>
      <c r="CG35" s="5"/>
      <c r="CH35" s="5"/>
      <c r="CI35" s="2"/>
      <c r="CJ35" s="2"/>
    </row>
    <row r="36" spans="2:88" ht="12" customHeight="1">
      <c r="B36" s="5"/>
      <c r="C36" s="26"/>
      <c r="D36" s="104" t="s">
        <v>9</v>
      </c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6"/>
      <c r="S36" s="107" t="s">
        <v>10</v>
      </c>
      <c r="T36" s="108"/>
      <c r="U36" s="109"/>
      <c r="V36" s="110" t="s">
        <v>11</v>
      </c>
      <c r="W36" s="111"/>
      <c r="Z36" s="12"/>
      <c r="AA36" s="79"/>
      <c r="AB36" s="275" t="s">
        <v>40</v>
      </c>
      <c r="AC36" s="275"/>
      <c r="AD36" s="275"/>
      <c r="AE36" s="275"/>
      <c r="AF36" s="275"/>
      <c r="AG36" s="275"/>
      <c r="AH36" s="275"/>
      <c r="AI36" s="275"/>
      <c r="AJ36" s="275"/>
      <c r="AK36" s="275"/>
      <c r="AL36" s="276"/>
      <c r="AM36" s="83" t="s">
        <v>42</v>
      </c>
      <c r="AN36" s="81"/>
      <c r="AO36" s="81"/>
      <c r="AP36" s="81"/>
      <c r="AQ36" s="84"/>
      <c r="AS36" s="147">
        <v>15700</v>
      </c>
      <c r="AT36" s="148"/>
      <c r="AU36" s="148"/>
      <c r="AV36" s="149"/>
      <c r="AW36" s="248">
        <f>CA36+AS36</f>
        <v>15700</v>
      </c>
      <c r="AX36" s="249"/>
      <c r="AY36" s="249"/>
      <c r="AZ36" s="249"/>
      <c r="BA36" s="250"/>
      <c r="BB36" s="6"/>
      <c r="BC36" s="251" t="s">
        <v>61</v>
      </c>
      <c r="BD36" s="241"/>
      <c r="BE36" s="252"/>
      <c r="BF36" s="240" t="s">
        <v>54</v>
      </c>
      <c r="BG36" s="241"/>
      <c r="BH36" s="242"/>
      <c r="BI36" s="27"/>
      <c r="BJ36" s="66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8"/>
      <c r="BW36" s="3"/>
      <c r="BX36" s="3"/>
      <c r="BY36" s="3"/>
      <c r="BZ36" s="3"/>
      <c r="CA36" s="61"/>
      <c r="CB36" s="62"/>
      <c r="CC36" s="62"/>
      <c r="CD36" s="62"/>
      <c r="CE36" s="62"/>
      <c r="CF36" s="5"/>
      <c r="CG36" s="5"/>
      <c r="CH36" s="5"/>
      <c r="CI36" s="2"/>
      <c r="CJ36" s="2"/>
    </row>
    <row r="37" spans="2:88" ht="12" customHeight="1">
      <c r="B37" s="5"/>
      <c r="C37" s="26"/>
      <c r="D37" s="114">
        <f>B12</f>
        <v>17</v>
      </c>
      <c r="E37" s="88"/>
      <c r="F37" s="89"/>
      <c r="G37" s="87">
        <f>E12</f>
        <v>18</v>
      </c>
      <c r="H37" s="88"/>
      <c r="I37" s="89"/>
      <c r="J37" s="87">
        <f>H12</f>
        <v>19</v>
      </c>
      <c r="K37" s="88"/>
      <c r="L37" s="89"/>
      <c r="M37" s="87">
        <f>K12</f>
        <v>20</v>
      </c>
      <c r="N37" s="88"/>
      <c r="O37" s="89"/>
      <c r="P37" s="87">
        <f>N12</f>
        <v>21</v>
      </c>
      <c r="Q37" s="88"/>
      <c r="R37" s="89"/>
      <c r="S37" s="87">
        <v>26</v>
      </c>
      <c r="T37" s="88"/>
      <c r="U37" s="89"/>
      <c r="V37" s="112"/>
      <c r="W37" s="113"/>
      <c r="Z37" s="30"/>
      <c r="AA37" s="80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8"/>
      <c r="AM37" s="85"/>
      <c r="AN37" s="82"/>
      <c r="AO37" s="82"/>
      <c r="AP37" s="82"/>
      <c r="AQ37" s="86"/>
      <c r="AS37" s="150"/>
      <c r="AT37" s="151"/>
      <c r="AU37" s="151"/>
      <c r="AV37" s="152"/>
      <c r="AW37" s="245" t="s">
        <v>49</v>
      </c>
      <c r="AX37" s="246"/>
      <c r="AY37" s="246"/>
      <c r="AZ37" s="246"/>
      <c r="BA37" s="247"/>
      <c r="BB37" s="37"/>
      <c r="BC37" s="253"/>
      <c r="BD37" s="243"/>
      <c r="BE37" s="254"/>
      <c r="BF37" s="243"/>
      <c r="BG37" s="243"/>
      <c r="BH37" s="244"/>
      <c r="BI37" s="27"/>
      <c r="BJ37" s="66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8"/>
      <c r="BW37" s="3"/>
      <c r="BX37" s="3"/>
      <c r="BY37" s="3"/>
      <c r="BZ37" s="3"/>
      <c r="CA37" s="61"/>
      <c r="CB37" s="62"/>
      <c r="CC37" s="62"/>
      <c r="CD37" s="62"/>
      <c r="CE37" s="62"/>
      <c r="CF37" s="5"/>
      <c r="CG37" s="5"/>
      <c r="CH37" s="5"/>
      <c r="CI37" s="2"/>
      <c r="CJ37" s="2"/>
    </row>
    <row r="38" spans="2:88" ht="12" customHeight="1">
      <c r="B38" s="5"/>
      <c r="C38" s="26"/>
      <c r="D38" s="90">
        <v>2481</v>
      </c>
      <c r="E38" s="91"/>
      <c r="F38" s="92"/>
      <c r="G38" s="96">
        <v>2572</v>
      </c>
      <c r="H38" s="91"/>
      <c r="I38" s="92"/>
      <c r="J38" s="96">
        <v>2437</v>
      </c>
      <c r="K38" s="91"/>
      <c r="L38" s="92"/>
      <c r="M38" s="96">
        <v>2419</v>
      </c>
      <c r="N38" s="91"/>
      <c r="O38" s="92"/>
      <c r="P38" s="96">
        <v>2583</v>
      </c>
      <c r="Q38" s="91"/>
      <c r="R38" s="92"/>
      <c r="S38" s="96">
        <v>3150</v>
      </c>
      <c r="T38" s="91"/>
      <c r="U38" s="92"/>
      <c r="V38" s="75" t="s">
        <v>26</v>
      </c>
      <c r="W38" s="76"/>
      <c r="Z38" s="31"/>
      <c r="AA38" s="79"/>
      <c r="AB38" s="275" t="s">
        <v>41</v>
      </c>
      <c r="AC38" s="275"/>
      <c r="AD38" s="275"/>
      <c r="AE38" s="275"/>
      <c r="AF38" s="275"/>
      <c r="AG38" s="275"/>
      <c r="AH38" s="275"/>
      <c r="AI38" s="275"/>
      <c r="AJ38" s="275"/>
      <c r="AK38" s="275"/>
      <c r="AL38" s="276"/>
      <c r="AM38" s="83" t="s">
        <v>43</v>
      </c>
      <c r="AN38" s="81"/>
      <c r="AO38" s="81"/>
      <c r="AP38" s="81"/>
      <c r="AQ38" s="84"/>
      <c r="AS38" s="147">
        <v>2000</v>
      </c>
      <c r="AT38" s="148"/>
      <c r="AU38" s="148"/>
      <c r="AV38" s="149"/>
      <c r="AW38" s="248">
        <f>CA38+AS38</f>
        <v>2000</v>
      </c>
      <c r="AX38" s="249"/>
      <c r="AY38" s="249"/>
      <c r="AZ38" s="249"/>
      <c r="BA38" s="250"/>
      <c r="BC38" s="251" t="s">
        <v>57</v>
      </c>
      <c r="BD38" s="241"/>
      <c r="BE38" s="252"/>
      <c r="BF38" s="240" t="s">
        <v>57</v>
      </c>
      <c r="BG38" s="241"/>
      <c r="BH38" s="242"/>
      <c r="BI38" s="27"/>
      <c r="BJ38" s="69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1"/>
      <c r="BW38" s="3"/>
      <c r="BX38" s="3"/>
      <c r="BY38" s="3"/>
      <c r="BZ38" s="3"/>
      <c r="CA38" s="61"/>
      <c r="CB38" s="62"/>
      <c r="CC38" s="62"/>
      <c r="CD38" s="62"/>
      <c r="CE38" s="62"/>
      <c r="CF38" s="5"/>
      <c r="CG38" s="5"/>
      <c r="CH38" s="5"/>
      <c r="CI38" s="2"/>
      <c r="CJ38" s="2"/>
    </row>
    <row r="39" spans="2:88" ht="12" customHeight="1" thickBot="1">
      <c r="B39" s="5"/>
      <c r="C39" s="26"/>
      <c r="D39" s="93"/>
      <c r="E39" s="94"/>
      <c r="F39" s="95"/>
      <c r="G39" s="97"/>
      <c r="H39" s="94"/>
      <c r="I39" s="95"/>
      <c r="J39" s="97"/>
      <c r="K39" s="94"/>
      <c r="L39" s="95"/>
      <c r="M39" s="97"/>
      <c r="N39" s="94"/>
      <c r="O39" s="95"/>
      <c r="P39" s="97"/>
      <c r="Q39" s="94"/>
      <c r="R39" s="95"/>
      <c r="S39" s="97"/>
      <c r="T39" s="94"/>
      <c r="U39" s="95"/>
      <c r="V39" s="77"/>
      <c r="W39" s="78"/>
      <c r="AA39" s="80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8"/>
      <c r="AM39" s="85"/>
      <c r="AN39" s="82"/>
      <c r="AO39" s="82"/>
      <c r="AP39" s="82"/>
      <c r="AQ39" s="86"/>
      <c r="AS39" s="150"/>
      <c r="AT39" s="151"/>
      <c r="AU39" s="151"/>
      <c r="AV39" s="152"/>
      <c r="AW39" s="245" t="s">
        <v>50</v>
      </c>
      <c r="AX39" s="246"/>
      <c r="AY39" s="246"/>
      <c r="AZ39" s="246"/>
      <c r="BA39" s="247"/>
      <c r="BB39" s="5"/>
      <c r="BC39" s="253"/>
      <c r="BD39" s="243"/>
      <c r="BE39" s="254"/>
      <c r="BF39" s="243"/>
      <c r="BG39" s="243"/>
      <c r="BH39" s="244"/>
      <c r="BI39" s="27"/>
      <c r="BJ39" s="72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4"/>
      <c r="BW39" s="3"/>
      <c r="BX39" s="3"/>
      <c r="BY39" s="3"/>
      <c r="BZ39" s="3"/>
      <c r="CA39" s="61"/>
      <c r="CB39" s="62"/>
      <c r="CC39" s="62"/>
      <c r="CD39" s="62"/>
      <c r="CE39" s="62"/>
      <c r="CF39" s="5"/>
      <c r="CG39" s="5"/>
      <c r="CH39" s="5"/>
      <c r="CI39" s="2"/>
      <c r="CJ39" s="2"/>
    </row>
    <row r="40" spans="2:88" ht="12" customHeight="1">
      <c r="B40" s="5"/>
      <c r="C40" s="26"/>
      <c r="D40" s="5"/>
      <c r="BB40" s="27"/>
      <c r="BC40" s="27"/>
      <c r="BD40" s="27"/>
      <c r="BE40" s="3"/>
      <c r="BF40" s="27"/>
      <c r="BG40" s="27"/>
      <c r="BH40" s="27"/>
      <c r="BI40" s="27"/>
      <c r="BJ40" s="50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0"/>
      <c r="BW40" s="3"/>
      <c r="BX40" s="3"/>
      <c r="BY40" s="3"/>
      <c r="BZ40" s="3"/>
      <c r="CA40" s="3"/>
      <c r="CF40" s="5"/>
      <c r="CG40" s="5"/>
      <c r="CH40" s="5"/>
      <c r="CI40" s="2"/>
      <c r="CJ40" s="2"/>
    </row>
    <row r="41" spans="2:88" ht="12" customHeight="1">
      <c r="B41" s="5"/>
      <c r="C41" s="26"/>
      <c r="D41" s="5"/>
      <c r="BB41" s="27"/>
      <c r="BC41" s="27"/>
      <c r="BD41" s="27"/>
      <c r="BE41" s="3"/>
      <c r="BF41" s="27"/>
      <c r="BG41" s="27"/>
      <c r="BH41" s="27"/>
      <c r="BI41" s="27"/>
      <c r="BJ41" s="50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0"/>
      <c r="BW41" s="3"/>
      <c r="BX41" s="3"/>
      <c r="BY41" s="3"/>
      <c r="BZ41" s="3"/>
      <c r="CA41" s="3"/>
      <c r="CF41" s="5"/>
      <c r="CG41" s="5"/>
      <c r="CH41" s="5"/>
      <c r="CI41" s="2"/>
      <c r="CJ41" s="2"/>
    </row>
    <row r="42" spans="2:88" ht="12" customHeight="1">
      <c r="B42" s="5"/>
      <c r="C42" s="26"/>
      <c r="D42" s="5"/>
      <c r="BB42" s="27"/>
      <c r="BC42" s="27"/>
      <c r="BD42" s="27"/>
      <c r="BE42" s="3"/>
      <c r="BF42" s="27"/>
      <c r="BG42" s="27"/>
      <c r="BH42" s="27"/>
      <c r="BI42" s="27"/>
      <c r="BJ42" s="50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0"/>
      <c r="BW42" s="3"/>
      <c r="BX42" s="3"/>
      <c r="BY42" s="3"/>
      <c r="BZ42" s="3"/>
      <c r="CA42" s="3"/>
      <c r="CF42" s="5"/>
      <c r="CG42" s="5"/>
      <c r="CH42" s="5"/>
      <c r="CI42" s="2"/>
      <c r="CJ42" s="2"/>
    </row>
    <row r="43" spans="2:88" ht="12" customHeight="1" thickBot="1">
      <c r="B43" s="5"/>
      <c r="C43" s="26"/>
      <c r="D43" s="36"/>
      <c r="BB43" s="27"/>
      <c r="BC43" s="27"/>
      <c r="BD43" s="27"/>
      <c r="BE43" s="3"/>
      <c r="BF43" s="27"/>
      <c r="BG43" s="27"/>
      <c r="BH43" s="27"/>
      <c r="BI43" s="27"/>
      <c r="BJ43" s="50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0"/>
      <c r="BW43" s="3"/>
      <c r="BX43" s="3"/>
      <c r="BY43" s="3"/>
      <c r="BZ43" s="3"/>
      <c r="CA43" s="3"/>
      <c r="CF43" s="5"/>
      <c r="CG43" s="5"/>
      <c r="CH43" s="5"/>
      <c r="CI43" s="2"/>
      <c r="CJ43" s="2"/>
    </row>
    <row r="44" spans="2:88" ht="12" customHeight="1">
      <c r="B44" s="5"/>
      <c r="C44" s="12"/>
      <c r="D44" s="196" t="s">
        <v>6</v>
      </c>
      <c r="E44" s="197"/>
      <c r="F44" s="186" t="s">
        <v>32</v>
      </c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92" t="s">
        <v>7</v>
      </c>
      <c r="U44" s="193"/>
      <c r="V44" s="188" t="s">
        <v>55</v>
      </c>
      <c r="W44" s="189"/>
      <c r="X44" s="32"/>
      <c r="Y44" s="9"/>
      <c r="Z44" s="9"/>
      <c r="AA44" s="79"/>
      <c r="AB44" s="275" t="s">
        <v>44</v>
      </c>
      <c r="AC44" s="275"/>
      <c r="AD44" s="275"/>
      <c r="AE44" s="275"/>
      <c r="AF44" s="275"/>
      <c r="AG44" s="275"/>
      <c r="AH44" s="275"/>
      <c r="AI44" s="275"/>
      <c r="AJ44" s="275"/>
      <c r="AK44" s="275"/>
      <c r="AL44" s="276"/>
      <c r="AM44" s="83" t="s">
        <v>45</v>
      </c>
      <c r="AN44" s="81"/>
      <c r="AO44" s="81"/>
      <c r="AP44" s="81"/>
      <c r="AQ44" s="84"/>
      <c r="AS44" s="147">
        <v>49990</v>
      </c>
      <c r="AT44" s="148"/>
      <c r="AU44" s="148"/>
      <c r="AV44" s="149"/>
      <c r="AW44" s="248">
        <v>221228</v>
      </c>
      <c r="AX44" s="249"/>
      <c r="AY44" s="249"/>
      <c r="AZ44" s="249"/>
      <c r="BA44" s="250"/>
      <c r="BB44" s="6"/>
      <c r="BC44" s="251" t="s">
        <v>60</v>
      </c>
      <c r="BD44" s="142"/>
      <c r="BE44" s="143"/>
      <c r="BF44" s="240" t="s">
        <v>54</v>
      </c>
      <c r="BG44" s="142"/>
      <c r="BH44" s="158"/>
      <c r="BI44" s="28"/>
      <c r="BJ44" s="52" t="s">
        <v>52</v>
      </c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4"/>
      <c r="BW44" s="27"/>
      <c r="BX44" s="33"/>
      <c r="BY44" s="49"/>
      <c r="BZ44" s="49"/>
      <c r="CA44" s="61"/>
      <c r="CB44" s="62"/>
      <c r="CC44" s="62"/>
      <c r="CD44" s="62"/>
      <c r="CE44" s="62"/>
      <c r="CF44" s="5"/>
      <c r="CG44" s="5"/>
      <c r="CH44" s="5"/>
      <c r="CI44" s="2"/>
      <c r="CJ44" s="2"/>
    </row>
    <row r="45" spans="2:88" ht="12" customHeight="1">
      <c r="B45" s="5"/>
      <c r="C45" s="34"/>
      <c r="D45" s="198"/>
      <c r="E45" s="199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194"/>
      <c r="U45" s="195"/>
      <c r="V45" s="190"/>
      <c r="W45" s="191"/>
      <c r="Z45" s="8"/>
      <c r="AA45" s="80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8"/>
      <c r="AM45" s="85"/>
      <c r="AN45" s="82"/>
      <c r="AO45" s="82"/>
      <c r="AP45" s="82"/>
      <c r="AQ45" s="86"/>
      <c r="AS45" s="150"/>
      <c r="AT45" s="151"/>
      <c r="AU45" s="151"/>
      <c r="AV45" s="152"/>
      <c r="AW45" s="245" t="s">
        <v>51</v>
      </c>
      <c r="AX45" s="246"/>
      <c r="AY45" s="246"/>
      <c r="AZ45" s="246"/>
      <c r="BA45" s="247"/>
      <c r="BB45" s="37"/>
      <c r="BC45" s="144"/>
      <c r="BD45" s="145"/>
      <c r="BE45" s="146"/>
      <c r="BF45" s="145"/>
      <c r="BG45" s="145"/>
      <c r="BH45" s="159"/>
      <c r="BI45" s="47"/>
      <c r="BJ45" s="55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7"/>
      <c r="BW45" s="27"/>
      <c r="BX45" s="49"/>
      <c r="BY45" s="49"/>
      <c r="BZ45" s="49"/>
      <c r="CA45" s="61"/>
      <c r="CB45" s="62"/>
      <c r="CC45" s="62"/>
      <c r="CD45" s="62"/>
      <c r="CE45" s="62"/>
      <c r="CF45" s="5"/>
      <c r="CG45" s="5"/>
      <c r="CH45" s="5"/>
      <c r="CI45" s="2"/>
      <c r="CJ45" s="2"/>
    </row>
    <row r="46" spans="2:88" ht="12" customHeight="1">
      <c r="B46" s="5"/>
      <c r="C46" s="35"/>
      <c r="D46" s="98" t="s">
        <v>8</v>
      </c>
      <c r="E46" s="99"/>
      <c r="F46" s="100" t="s">
        <v>33</v>
      </c>
      <c r="G46" s="101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3"/>
      <c r="Z46" s="5"/>
      <c r="AA46" s="7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27"/>
      <c r="BC46" s="27"/>
      <c r="BD46" s="27"/>
      <c r="BE46" s="27"/>
      <c r="BF46" s="27"/>
      <c r="BG46" s="27"/>
      <c r="BH46" s="27"/>
      <c r="BI46" s="28"/>
      <c r="BJ46" s="55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7"/>
      <c r="BW46" s="27"/>
      <c r="BX46" s="33"/>
      <c r="BY46" s="49"/>
      <c r="BZ46" s="49"/>
      <c r="CA46" s="49"/>
      <c r="CF46" s="5"/>
      <c r="CG46" s="5"/>
      <c r="CH46" s="5"/>
      <c r="CI46" s="2"/>
      <c r="CJ46" s="2"/>
    </row>
    <row r="47" spans="2:88" ht="12" customHeight="1">
      <c r="B47" s="5"/>
      <c r="C47" s="35"/>
      <c r="D47" s="104" t="s">
        <v>9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6"/>
      <c r="S47" s="107" t="s">
        <v>10</v>
      </c>
      <c r="T47" s="108"/>
      <c r="U47" s="109"/>
      <c r="V47" s="110" t="s">
        <v>11</v>
      </c>
      <c r="W47" s="111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27"/>
      <c r="BC47" s="27"/>
      <c r="BD47" s="27"/>
      <c r="BE47" s="27"/>
      <c r="BF47" s="27"/>
      <c r="BG47" s="27"/>
      <c r="BH47" s="27"/>
      <c r="BI47" s="47"/>
      <c r="BJ47" s="55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7"/>
      <c r="BW47" s="27"/>
      <c r="BX47" s="49"/>
      <c r="BY47" s="49"/>
      <c r="BZ47" s="49"/>
      <c r="CA47" s="49"/>
      <c r="CF47" s="5"/>
      <c r="CG47" s="5"/>
      <c r="CH47" s="5"/>
      <c r="CI47" s="2"/>
      <c r="CJ47" s="2"/>
    </row>
    <row r="48" spans="2:88" ht="12" customHeight="1">
      <c r="B48" s="5"/>
      <c r="C48" s="5"/>
      <c r="D48" s="114">
        <f>B12</f>
        <v>17</v>
      </c>
      <c r="E48" s="88"/>
      <c r="F48" s="89"/>
      <c r="G48" s="87">
        <f>E12</f>
        <v>18</v>
      </c>
      <c r="H48" s="88"/>
      <c r="I48" s="89"/>
      <c r="J48" s="87">
        <f>H12</f>
        <v>19</v>
      </c>
      <c r="K48" s="88"/>
      <c r="L48" s="89"/>
      <c r="M48" s="87">
        <f>K12</f>
        <v>20</v>
      </c>
      <c r="N48" s="88"/>
      <c r="O48" s="89"/>
      <c r="P48" s="87">
        <f>N12</f>
        <v>21</v>
      </c>
      <c r="Q48" s="88"/>
      <c r="R48" s="89"/>
      <c r="S48" s="87">
        <v>26</v>
      </c>
      <c r="T48" s="88"/>
      <c r="U48" s="89"/>
      <c r="V48" s="112"/>
      <c r="W48" s="113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27"/>
      <c r="BC48" s="27"/>
      <c r="BD48" s="27"/>
      <c r="BE48" s="27"/>
      <c r="BF48" s="27"/>
      <c r="BG48" s="27"/>
      <c r="BH48" s="27"/>
      <c r="BI48" s="27"/>
      <c r="BJ48" s="55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7"/>
      <c r="BW48" s="27"/>
      <c r="BX48" s="27"/>
      <c r="BY48" s="27"/>
      <c r="BZ48" s="27"/>
      <c r="CA48" s="27"/>
      <c r="CF48" s="5"/>
      <c r="CG48" s="5"/>
      <c r="CH48" s="5"/>
      <c r="CI48" s="2"/>
      <c r="CJ48" s="2"/>
    </row>
    <row r="49" spans="2:88" ht="12" customHeight="1">
      <c r="B49" s="5"/>
      <c r="C49" s="35"/>
      <c r="D49" s="90">
        <v>108417</v>
      </c>
      <c r="E49" s="91"/>
      <c r="F49" s="92"/>
      <c r="G49" s="96">
        <v>121330</v>
      </c>
      <c r="H49" s="91"/>
      <c r="I49" s="92"/>
      <c r="J49" s="96">
        <v>161902</v>
      </c>
      <c r="K49" s="91"/>
      <c r="L49" s="92"/>
      <c r="M49" s="96">
        <v>194012</v>
      </c>
      <c r="N49" s="91"/>
      <c r="O49" s="92"/>
      <c r="P49" s="96">
        <v>131035</v>
      </c>
      <c r="Q49" s="91"/>
      <c r="R49" s="92"/>
      <c r="S49" s="96">
        <v>500000</v>
      </c>
      <c r="T49" s="91"/>
      <c r="U49" s="92"/>
      <c r="V49" s="75" t="s">
        <v>34</v>
      </c>
      <c r="W49" s="76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27"/>
      <c r="BC49" s="27"/>
      <c r="BD49" s="27"/>
      <c r="BE49" s="27"/>
      <c r="BF49" s="27"/>
      <c r="BG49" s="27"/>
      <c r="BH49" s="27"/>
      <c r="BI49" s="27"/>
      <c r="BJ49" s="58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60"/>
      <c r="BW49" s="27"/>
      <c r="BX49" s="27"/>
      <c r="BY49" s="27"/>
      <c r="BZ49" s="27"/>
      <c r="CA49" s="27"/>
      <c r="CF49" s="5"/>
      <c r="CG49" s="5"/>
      <c r="CH49" s="5"/>
      <c r="CI49" s="2"/>
      <c r="CJ49" s="2"/>
    </row>
    <row r="50" spans="2:88" ht="12" customHeight="1" thickBot="1">
      <c r="B50" s="5"/>
      <c r="C50" s="35"/>
      <c r="D50" s="93"/>
      <c r="E50" s="94"/>
      <c r="F50" s="95"/>
      <c r="G50" s="97"/>
      <c r="H50" s="94"/>
      <c r="I50" s="95"/>
      <c r="J50" s="97"/>
      <c r="K50" s="94"/>
      <c r="L50" s="95"/>
      <c r="M50" s="97"/>
      <c r="N50" s="94"/>
      <c r="O50" s="95"/>
      <c r="P50" s="97"/>
      <c r="Q50" s="94"/>
      <c r="R50" s="95"/>
      <c r="S50" s="97"/>
      <c r="T50" s="94"/>
      <c r="U50" s="95"/>
      <c r="V50" s="77"/>
      <c r="W50" s="78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27"/>
      <c r="BC50" s="27"/>
      <c r="BD50" s="27"/>
      <c r="BE50" s="27"/>
      <c r="BF50" s="27"/>
      <c r="BG50" s="27"/>
      <c r="BH50" s="27"/>
      <c r="BI50" s="27"/>
      <c r="BW50" s="27"/>
      <c r="BX50" s="27"/>
      <c r="BY50" s="27"/>
      <c r="BZ50" s="27"/>
      <c r="CA50" s="27"/>
      <c r="CF50" s="5"/>
      <c r="CG50" s="5"/>
      <c r="CH50" s="5"/>
      <c r="CI50" s="2"/>
      <c r="CJ50" s="2"/>
    </row>
    <row r="51" spans="2:88" ht="12" customHeight="1">
      <c r="B51" s="5"/>
      <c r="C51" s="5"/>
      <c r="D51" s="5"/>
      <c r="BB51" s="27"/>
      <c r="BC51" s="28"/>
      <c r="BD51" s="28"/>
      <c r="BE51" s="28"/>
      <c r="BF51" s="47"/>
      <c r="BG51" s="47"/>
      <c r="BH51" s="47"/>
      <c r="BI51" s="27"/>
      <c r="BW51" s="27"/>
      <c r="BX51" s="27"/>
      <c r="BY51" s="27"/>
      <c r="BZ51" s="27"/>
      <c r="CA51" s="27"/>
      <c r="CF51" s="5"/>
      <c r="CG51" s="5"/>
      <c r="CH51" s="5"/>
      <c r="CI51" s="2"/>
      <c r="CJ51" s="2"/>
    </row>
    <row r="52" spans="2:88" ht="12" customHeight="1">
      <c r="B52" s="5"/>
      <c r="C52" s="5"/>
      <c r="D52" s="5"/>
      <c r="BB52" s="27"/>
      <c r="BC52" s="28"/>
      <c r="BD52" s="28"/>
      <c r="BE52" s="28"/>
      <c r="BF52" s="47"/>
      <c r="BG52" s="47"/>
      <c r="BH52" s="47"/>
      <c r="BI52" s="27"/>
      <c r="BW52" s="27"/>
      <c r="BX52" s="27"/>
      <c r="BY52" s="27"/>
      <c r="BZ52" s="27"/>
      <c r="CA52" s="27"/>
      <c r="CF52" s="5"/>
      <c r="CG52" s="5"/>
      <c r="CH52" s="5"/>
      <c r="CI52" s="2"/>
      <c r="CJ52" s="2"/>
    </row>
    <row r="53" spans="2:88" ht="12" customHeight="1">
      <c r="B53" s="5"/>
      <c r="C53" s="5"/>
      <c r="D53" s="5"/>
      <c r="BB53" s="27"/>
      <c r="BC53" s="28"/>
      <c r="BD53" s="28"/>
      <c r="BE53" s="28"/>
      <c r="BF53" s="47"/>
      <c r="BG53" s="47"/>
      <c r="BH53" s="4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F53" s="5"/>
      <c r="CG53" s="5"/>
      <c r="CH53" s="5"/>
      <c r="CI53" s="2"/>
      <c r="CJ53" s="2"/>
    </row>
    <row r="54" spans="2:88" ht="12" customHeight="1">
      <c r="B54" s="5"/>
      <c r="C54" s="5"/>
      <c r="D54" s="5"/>
      <c r="BB54" s="27"/>
      <c r="BC54" s="28"/>
      <c r="BD54" s="28"/>
      <c r="BE54" s="28"/>
      <c r="BF54" s="47"/>
      <c r="BG54" s="47"/>
      <c r="BH54" s="4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F54" s="5"/>
      <c r="CG54" s="5"/>
      <c r="CH54" s="5"/>
      <c r="CI54" s="2"/>
      <c r="CJ54" s="2"/>
    </row>
    <row r="55" spans="2:88" ht="12" customHeight="1">
      <c r="B55" s="5"/>
      <c r="C55" s="5"/>
      <c r="D55" s="5"/>
      <c r="BB55" s="27"/>
      <c r="BC55" s="28"/>
      <c r="BD55" s="28"/>
      <c r="BE55" s="28"/>
      <c r="BF55" s="47"/>
      <c r="BG55" s="47"/>
      <c r="BH55" s="4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F55" s="5"/>
      <c r="CG55" s="5"/>
      <c r="CH55" s="5"/>
      <c r="CI55" s="2"/>
      <c r="CJ55" s="2"/>
    </row>
    <row r="56" spans="2:88" ht="12" customHeight="1">
      <c r="B56" s="5"/>
      <c r="C56" s="5"/>
      <c r="D56" s="5"/>
      <c r="BB56" s="27"/>
      <c r="BC56" s="28"/>
      <c r="BD56" s="28"/>
      <c r="BE56" s="28"/>
      <c r="BF56" s="47"/>
      <c r="BG56" s="47"/>
      <c r="BH56" s="4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F56" s="5"/>
      <c r="CG56" s="5"/>
      <c r="CH56" s="5"/>
      <c r="CI56" s="2"/>
      <c r="CJ56" s="2"/>
    </row>
    <row r="57" spans="2:88" ht="12" customHeight="1">
      <c r="B57" s="5"/>
      <c r="C57" s="5"/>
      <c r="D57" s="5"/>
      <c r="BB57" s="27"/>
      <c r="BC57" s="28"/>
      <c r="BD57" s="28"/>
      <c r="BE57" s="28"/>
      <c r="BF57" s="47"/>
      <c r="BG57" s="47"/>
      <c r="BH57" s="4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F57" s="5"/>
      <c r="CG57" s="5"/>
      <c r="CH57" s="5"/>
      <c r="CI57" s="2"/>
      <c r="CJ57" s="2"/>
    </row>
    <row r="58" ht="12" customHeight="1">
      <c r="B58" s="1"/>
    </row>
    <row r="59" ht="12" customHeight="1"/>
    <row r="60" ht="12" customHeight="1"/>
    <row r="61" ht="12" customHeight="1"/>
    <row r="62" ht="12" customHeight="1"/>
  </sheetData>
  <mergeCells count="209">
    <mergeCell ref="B10:C10"/>
    <mergeCell ref="C23:Q23"/>
    <mergeCell ref="L24:N24"/>
    <mergeCell ref="O24:Q24"/>
    <mergeCell ref="D10:U10"/>
    <mergeCell ref="R8:S9"/>
    <mergeCell ref="R23:T23"/>
    <mergeCell ref="BC32:BE33"/>
    <mergeCell ref="BC30:BE31"/>
    <mergeCell ref="AS28:AV29"/>
    <mergeCell ref="AS30:AV31"/>
    <mergeCell ref="AS32:AV33"/>
    <mergeCell ref="BC34:BE35"/>
    <mergeCell ref="BF32:BH33"/>
    <mergeCell ref="AW28:BA28"/>
    <mergeCell ref="AW29:BA29"/>
    <mergeCell ref="BF28:BH29"/>
    <mergeCell ref="BC28:BE29"/>
    <mergeCell ref="BF30:BH31"/>
    <mergeCell ref="AW33:BA33"/>
    <mergeCell ref="AW32:BA32"/>
    <mergeCell ref="AW31:BA31"/>
    <mergeCell ref="AW45:BA45"/>
    <mergeCell ref="BF44:BH45"/>
    <mergeCell ref="BC44:BE45"/>
    <mergeCell ref="AS38:AV39"/>
    <mergeCell ref="AW38:BA38"/>
    <mergeCell ref="BC38:BE39"/>
    <mergeCell ref="BF38:BH39"/>
    <mergeCell ref="AW39:BA39"/>
    <mergeCell ref="AW44:BA44"/>
    <mergeCell ref="AM44:AQ45"/>
    <mergeCell ref="AS44:AV45"/>
    <mergeCell ref="D44:E45"/>
    <mergeCell ref="J49:L50"/>
    <mergeCell ref="D49:F50"/>
    <mergeCell ref="P49:R50"/>
    <mergeCell ref="P48:R48"/>
    <mergeCell ref="D47:R47"/>
    <mergeCell ref="G48:I48"/>
    <mergeCell ref="D46:E46"/>
    <mergeCell ref="F46:W46"/>
    <mergeCell ref="BF34:BH35"/>
    <mergeCell ref="AW35:BA35"/>
    <mergeCell ref="AS36:AV37"/>
    <mergeCell ref="AW36:BA36"/>
    <mergeCell ref="BC36:BE37"/>
    <mergeCell ref="BF36:BH37"/>
    <mergeCell ref="AW37:BA37"/>
    <mergeCell ref="AB44:AL45"/>
    <mergeCell ref="AW34:BA34"/>
    <mergeCell ref="BJ20:BV21"/>
    <mergeCell ref="BJ24:BV25"/>
    <mergeCell ref="BJ17:BV18"/>
    <mergeCell ref="Q13:S14"/>
    <mergeCell ref="BC16:BV16"/>
    <mergeCell ref="AW17:BA18"/>
    <mergeCell ref="AS17:AV17"/>
    <mergeCell ref="AM17:AQ18"/>
    <mergeCell ref="AS18:AV18"/>
    <mergeCell ref="S20:T21"/>
    <mergeCell ref="AW30:BA30"/>
    <mergeCell ref="B11:P11"/>
    <mergeCell ref="K12:M12"/>
    <mergeCell ref="B12:D12"/>
    <mergeCell ref="E12:G12"/>
    <mergeCell ref="H12:J12"/>
    <mergeCell ref="N12:P12"/>
    <mergeCell ref="C22:D22"/>
    <mergeCell ref="E22:V22"/>
    <mergeCell ref="F24:H24"/>
    <mergeCell ref="V33:W34"/>
    <mergeCell ref="T28:U29"/>
    <mergeCell ref="V28:W29"/>
    <mergeCell ref="P32:R32"/>
    <mergeCell ref="D31:R31"/>
    <mergeCell ref="D32:F32"/>
    <mergeCell ref="P33:R34"/>
    <mergeCell ref="S33:U34"/>
    <mergeCell ref="S32:U32"/>
    <mergeCell ref="J32:L32"/>
    <mergeCell ref="G32:I32"/>
    <mergeCell ref="I24:K24"/>
    <mergeCell ref="AB28:AL29"/>
    <mergeCell ref="AA28:AA29"/>
    <mergeCell ref="AB30:AL31"/>
    <mergeCell ref="R24:T24"/>
    <mergeCell ref="AA32:AA33"/>
    <mergeCell ref="M32:O32"/>
    <mergeCell ref="M33:O34"/>
    <mergeCell ref="G33:I34"/>
    <mergeCell ref="K13:M14"/>
    <mergeCell ref="C17:X18"/>
    <mergeCell ref="C20:D21"/>
    <mergeCell ref="N13:P14"/>
    <mergeCell ref="B13:D14"/>
    <mergeCell ref="E13:G14"/>
    <mergeCell ref="H13:J14"/>
    <mergeCell ref="S48:U48"/>
    <mergeCell ref="F25:H26"/>
    <mergeCell ref="I25:K26"/>
    <mergeCell ref="J33:L34"/>
    <mergeCell ref="L25:N26"/>
    <mergeCell ref="D33:F34"/>
    <mergeCell ref="D28:E29"/>
    <mergeCell ref="D30:E30"/>
    <mergeCell ref="F30:W30"/>
    <mergeCell ref="C25:E26"/>
    <mergeCell ref="V49:W50"/>
    <mergeCell ref="V44:W45"/>
    <mergeCell ref="AA44:AA45"/>
    <mergeCell ref="T44:U45"/>
    <mergeCell ref="S47:U47"/>
    <mergeCell ref="V47:W48"/>
    <mergeCell ref="S49:U50"/>
    <mergeCell ref="F44:S45"/>
    <mergeCell ref="J48:L48"/>
    <mergeCell ref="M48:O48"/>
    <mergeCell ref="AM32:AQ33"/>
    <mergeCell ref="AA30:AA31"/>
    <mergeCell ref="Q11:S11"/>
    <mergeCell ref="Q12:S12"/>
    <mergeCell ref="T11:U12"/>
    <mergeCell ref="T13:U14"/>
    <mergeCell ref="O25:Q26"/>
    <mergeCell ref="R25:T26"/>
    <mergeCell ref="AB32:AL33"/>
    <mergeCell ref="F28:S29"/>
    <mergeCell ref="AV5:BG6"/>
    <mergeCell ref="B6:U7"/>
    <mergeCell ref="AA5:AC6"/>
    <mergeCell ref="AA7:AC8"/>
    <mergeCell ref="B8:C9"/>
    <mergeCell ref="D8:Q9"/>
    <mergeCell ref="T8:U9"/>
    <mergeCell ref="BH7:BJ8"/>
    <mergeCell ref="BK7:BV8"/>
    <mergeCell ref="AG7:AR8"/>
    <mergeCell ref="AD5:AF6"/>
    <mergeCell ref="AS7:AU8"/>
    <mergeCell ref="AV7:BG8"/>
    <mergeCell ref="BK5:BV6"/>
    <mergeCell ref="BH5:BJ6"/>
    <mergeCell ref="AD7:AF8"/>
    <mergeCell ref="AG5:AR6"/>
    <mergeCell ref="T2:BC3"/>
    <mergeCell ref="C24:E24"/>
    <mergeCell ref="E20:R21"/>
    <mergeCell ref="G49:I50"/>
    <mergeCell ref="D48:F48"/>
    <mergeCell ref="M49:O50"/>
    <mergeCell ref="S31:U31"/>
    <mergeCell ref="BC18:BE18"/>
    <mergeCell ref="AS5:AU6"/>
    <mergeCell ref="AS34:AV35"/>
    <mergeCell ref="BF18:BH18"/>
    <mergeCell ref="V31:W32"/>
    <mergeCell ref="BC17:BE17"/>
    <mergeCell ref="BF17:BH17"/>
    <mergeCell ref="AM30:AQ31"/>
    <mergeCell ref="AA17:AL18"/>
    <mergeCell ref="U20:V21"/>
    <mergeCell ref="U23:V24"/>
    <mergeCell ref="U25:V26"/>
    <mergeCell ref="AM28:AQ29"/>
    <mergeCell ref="D35:E35"/>
    <mergeCell ref="F35:W35"/>
    <mergeCell ref="D36:R36"/>
    <mergeCell ref="S36:U36"/>
    <mergeCell ref="V36:W37"/>
    <mergeCell ref="D37:F37"/>
    <mergeCell ref="G37:I37"/>
    <mergeCell ref="J37:L37"/>
    <mergeCell ref="M37:O37"/>
    <mergeCell ref="P37:R37"/>
    <mergeCell ref="S37:U37"/>
    <mergeCell ref="D38:F39"/>
    <mergeCell ref="G38:I39"/>
    <mergeCell ref="J38:L39"/>
    <mergeCell ref="M38:O39"/>
    <mergeCell ref="P38:R39"/>
    <mergeCell ref="S38:U39"/>
    <mergeCell ref="V38:W39"/>
    <mergeCell ref="AA34:AA35"/>
    <mergeCell ref="AB34:AL35"/>
    <mergeCell ref="AM34:AQ35"/>
    <mergeCell ref="AA36:AA37"/>
    <mergeCell ref="AB36:AL37"/>
    <mergeCell ref="AM36:AQ37"/>
    <mergeCell ref="AA38:AA39"/>
    <mergeCell ref="AB38:AL39"/>
    <mergeCell ref="AM38:AQ39"/>
    <mergeCell ref="CA33:CE33"/>
    <mergeCell ref="CA34:CE34"/>
    <mergeCell ref="CA35:CE35"/>
    <mergeCell ref="CA28:CE28"/>
    <mergeCell ref="CA29:CE29"/>
    <mergeCell ref="CA30:CE30"/>
    <mergeCell ref="CA31:CE31"/>
    <mergeCell ref="BJ44:BV49"/>
    <mergeCell ref="CA44:CE44"/>
    <mergeCell ref="CA45:CE45"/>
    <mergeCell ref="BJ28:BV37"/>
    <mergeCell ref="BJ38:BV39"/>
    <mergeCell ref="CA36:CE36"/>
    <mergeCell ref="CA37:CE37"/>
    <mergeCell ref="CA38:CE38"/>
    <mergeCell ref="CA39:CE39"/>
    <mergeCell ref="CA32:CE32"/>
  </mergeCells>
  <hyperlinks>
    <hyperlink ref="AB28:AL29" r:id="rId1" display="石川県観光創造会議開催費"/>
    <hyperlink ref="AB30:AL31" r:id="rId2" display="産業観光推進事業費"/>
    <hyperlink ref="AB32:AL33" r:id="rId3" display="エコツーリズム推進事業費"/>
    <hyperlink ref="AB34:AL35" r:id="rId4" display="石川の観光と物産展費"/>
    <hyperlink ref="AB36:AL37" r:id="rId5" display="石川県観光物産PRセンター運営費補助金"/>
    <hyperlink ref="AB38:AL39" r:id="rId6" display="首都圏いしかわ交流会等開催費"/>
    <hyperlink ref="AB44:AL45" r:id="rId7" display="海外誘客促進事業費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y-haya</cp:lastModifiedBy>
  <cp:lastPrinted>2011-02-01T02:24:03Z</cp:lastPrinted>
  <dcterms:created xsi:type="dcterms:W3CDTF">2005-03-31T10:35:42Z</dcterms:created>
  <dcterms:modified xsi:type="dcterms:W3CDTF">2011-02-01T10:36:23Z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