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imada-k\Desktop\生産活動の効率化に資するICT機器等の導入事業\02 事業所へ通知\"/>
    </mc:Choice>
  </mc:AlternateContent>
  <xr:revisionPtr revIDLastSave="0" documentId="13_ncr:1_{78360846-243E-44BD-91F5-629C14930743}" xr6:coauthVersionLast="47" xr6:coauthVersionMax="47" xr10:uidLastSave="{00000000-0000-0000-0000-000000000000}"/>
  <bookViews>
    <workbookView xWindow="-110" yWindow="-110" windowWidth="19420" windowHeight="10420" tabRatio="689" firstSheet="1" activeTab="1" xr2:uid="{00000000-000D-0000-FFFF-FFFF00000000}"/>
  </bookViews>
  <sheets>
    <sheet name="Sheet1" sheetId="145" state="hidden" r:id="rId1"/>
    <sheet name="別紙３　ICT導入事業　国庫補助協議　事業計画書 " sheetId="216" r:id="rId2"/>
    <sheet name="別紙4　ICT導入　国庫補助協議　積算内訳書" sheetId="217" r:id="rId3"/>
  </sheets>
  <externalReferences>
    <externalReference r:id="rId4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1">'別紙３　ICT導入事業　国庫補助協議　事業計画書 '!$A$1:$K$42</definedName>
    <definedName name="_xlnm.Print_Area" localSheetId="2">'別紙4　ICT導入　国庫補助協議　積算内訳書'!$A$1:$W$41</definedName>
    <definedName name="_xlnm.Print_Area">#REF!</definedName>
    <definedName name="syuukeihyou11">[1]集計表２!$A$3:$AD$109</definedName>
    <definedName name="グループホーム">#REF!</definedName>
    <definedName name="居宅介護">#REF!</definedName>
    <definedName name="重度障害者等包括支援">#REF!</definedName>
    <definedName name="重度訪問介護">#REF!</definedName>
    <definedName name="障害児入所施設">#REF!</definedName>
    <definedName name="障害者支援施設">#REF!</definedName>
    <definedName name="短期入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17" l="1"/>
  <c r="E17" i="217" s="1"/>
  <c r="P29" i="217"/>
  <c r="P28" i="217"/>
  <c r="P27" i="217"/>
  <c r="P26" i="217"/>
  <c r="P25" i="217"/>
  <c r="P24" i="217"/>
  <c r="P23" i="217"/>
  <c r="P22" i="217"/>
  <c r="P30" i="217" s="1"/>
  <c r="C17" i="217" s="1"/>
  <c r="E13" i="217" s="1"/>
  <c r="P21" i="217"/>
  <c r="P20" i="217"/>
</calcChain>
</file>

<file path=xl/sharedStrings.xml><?xml version="1.0" encoding="utf-8"?>
<sst xmlns="http://schemas.openxmlformats.org/spreadsheetml/2006/main" count="57" uniqueCount="51">
  <si>
    <t>円</t>
    <rPh sb="0" eb="1">
      <t>エン</t>
    </rPh>
    <phoneticPr fontId="12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</si>
  <si>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2"/>
  </si>
  <si>
    <t>法人名</t>
    <rPh sb="0" eb="2">
      <t>ホウジン</t>
    </rPh>
    <rPh sb="2" eb="3">
      <t>メイ</t>
    </rPh>
    <phoneticPr fontId="12"/>
  </si>
  <si>
    <t>【基本情報】</t>
    <rPh sb="1" eb="3">
      <t>キホン</t>
    </rPh>
    <rPh sb="3" eb="5">
      <t>ジョウホウ</t>
    </rPh>
    <phoneticPr fontId="12"/>
  </si>
  <si>
    <t>自治体名</t>
    <rPh sb="0" eb="3">
      <t>ジチタイ</t>
    </rPh>
    <rPh sb="3" eb="4">
      <t>メイ</t>
    </rPh>
    <phoneticPr fontId="12"/>
  </si>
  <si>
    <t>事業所名</t>
    <rPh sb="0" eb="3">
      <t>ジギョウショ</t>
    </rPh>
    <rPh sb="3" eb="4">
      <t>メイ</t>
    </rPh>
    <phoneticPr fontId="12"/>
  </si>
  <si>
    <t>数量</t>
    <rPh sb="0" eb="2">
      <t>スウリョウ</t>
    </rPh>
    <phoneticPr fontId="12"/>
  </si>
  <si>
    <t>導入内容</t>
    <rPh sb="0" eb="2">
      <t>ドウニュウ</t>
    </rPh>
    <rPh sb="2" eb="4">
      <t>ナイヨウ</t>
    </rPh>
    <phoneticPr fontId="12"/>
  </si>
  <si>
    <t>No.</t>
    <phoneticPr fontId="12"/>
  </si>
  <si>
    <t>実支出（予定）額：</t>
    <rPh sb="0" eb="1">
      <t>ジツ</t>
    </rPh>
    <rPh sb="4" eb="6">
      <t>ヨテイ</t>
    </rPh>
    <rPh sb="7" eb="8">
      <t>ガク</t>
    </rPh>
    <phoneticPr fontId="12"/>
  </si>
  <si>
    <t>人</t>
    <rPh sb="0" eb="1">
      <t>ヒト</t>
    </rPh>
    <phoneticPr fontId="12"/>
  </si>
  <si>
    <t>施設利用者数</t>
    <rPh sb="0" eb="2">
      <t>シセツ</t>
    </rPh>
    <rPh sb="2" eb="5">
      <t>リヨウシャ</t>
    </rPh>
    <rPh sb="5" eb="6">
      <t>スウ</t>
    </rPh>
    <phoneticPr fontId="12"/>
  </si>
  <si>
    <t>職員数（実数）</t>
    <rPh sb="0" eb="3">
      <t>ショクインスウ</t>
    </rPh>
    <rPh sb="4" eb="6">
      <t>ジッスウ</t>
    </rPh>
    <phoneticPr fontId="12"/>
  </si>
  <si>
    <t>フリガナ</t>
    <phoneticPr fontId="12"/>
  </si>
  <si>
    <t>（補助実績）</t>
    <rPh sb="1" eb="3">
      <t>ホジョ</t>
    </rPh>
    <rPh sb="3" eb="5">
      <t>ジッセキ</t>
    </rPh>
    <phoneticPr fontId="12"/>
  </si>
  <si>
    <t>その他</t>
    <phoneticPr fontId="22"/>
  </si>
  <si>
    <t>　</t>
    <phoneticPr fontId="12"/>
  </si>
  <si>
    <t>１．事業計画</t>
    <rPh sb="2" eb="4">
      <t>ジギョウ</t>
    </rPh>
    <rPh sb="4" eb="6">
      <t>ケイカク</t>
    </rPh>
    <phoneticPr fontId="12"/>
  </si>
  <si>
    <t>　厚生労働省からの求めがあった場合は、ICT機器等導入の効果分析の公表等に対応する。</t>
    <phoneticPr fontId="12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</si>
  <si>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12"/>
  </si>
  <si>
    <t>値引額
（合計）</t>
    <rPh sb="0" eb="2">
      <t>ネビ</t>
    </rPh>
    <rPh sb="2" eb="3">
      <t>ガク</t>
    </rPh>
    <rPh sb="5" eb="7">
      <t>ゴウケイ</t>
    </rPh>
    <phoneticPr fontId="12"/>
  </si>
  <si>
    <r>
      <t>提供サービス</t>
    </r>
    <r>
      <rPr>
        <sz val="12"/>
        <rFont val="ＭＳ Ｐ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12"/>
  </si>
  <si>
    <r>
      <rPr>
        <sz val="12"/>
        <rFont val="ＭＳ Ｐゴシック"/>
        <family val="3"/>
        <charset val="128"/>
      </rPr>
      <t>職員数（常勤換算数）</t>
    </r>
    <r>
      <rPr>
        <sz val="10"/>
        <rFont val="ＭＳ Ｐゴシック"/>
        <family val="3"/>
        <charset val="128"/>
        <scheme val="minor"/>
      </rPr>
      <t>　【「全職員の月間勤務時間数」／「常勤職員の月間勤務時間数」にて算出（産休・育休、休職は除く）】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ゼンショクイン</t>
    </rPh>
    <rPh sb="17" eb="19">
      <t>ゲッカン</t>
    </rPh>
    <rPh sb="19" eb="21">
      <t>キンム</t>
    </rPh>
    <rPh sb="21" eb="24">
      <t>ジカンスウ</t>
    </rPh>
    <rPh sb="27" eb="29">
      <t>ジョウキン</t>
    </rPh>
    <rPh sb="29" eb="31">
      <t>ショクイン</t>
    </rPh>
    <rPh sb="32" eb="34">
      <t>ゲッカン</t>
    </rPh>
    <rPh sb="34" eb="36">
      <t>キンム</t>
    </rPh>
    <rPh sb="36" eb="39">
      <t>ジカンスウ</t>
    </rPh>
    <rPh sb="42" eb="44">
      <t>サンシュツ</t>
    </rPh>
    <rPh sb="45" eb="47">
      <t>サンキュウ</t>
    </rPh>
    <rPh sb="48" eb="50">
      <t>イクキュウ</t>
    </rPh>
    <rPh sb="51" eb="53">
      <t>キュウショク</t>
    </rPh>
    <rPh sb="54" eb="55">
      <t>ノゾ</t>
    </rPh>
    <phoneticPr fontId="1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</si>
  <si>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</si>
  <si>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</si>
  <si>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生活介護</t>
    <rPh sb="0" eb="2">
      <t>セイカツ</t>
    </rPh>
    <rPh sb="2" eb="4">
      <t>カイゴ</t>
    </rPh>
    <phoneticPr fontId="12"/>
  </si>
  <si>
    <t>共同受注窓口</t>
    <rPh sb="0" eb="2">
      <t>キョウドウ</t>
    </rPh>
    <rPh sb="2" eb="4">
      <t>ジュチュウ</t>
    </rPh>
    <rPh sb="4" eb="5">
      <t>マド</t>
    </rPh>
    <rPh sb="5" eb="6">
      <t>クチ</t>
    </rPh>
    <phoneticPr fontId="12"/>
  </si>
  <si>
    <t>　ICT機器、工作機器及び治具を導入することで、障害者の従事可能な担当業務の拡充、作業の効率化が図られるものである。</t>
    <rPh sb="4" eb="6">
      <t>キキ</t>
    </rPh>
    <rPh sb="7" eb="9">
      <t>コウサク</t>
    </rPh>
    <rPh sb="9" eb="11">
      <t>キキ</t>
    </rPh>
    <rPh sb="11" eb="12">
      <t>オヨ</t>
    </rPh>
    <rPh sb="13" eb="15">
      <t>ジグ</t>
    </rPh>
    <rPh sb="16" eb="18">
      <t>ドウニュウ</t>
    </rPh>
    <rPh sb="24" eb="27">
      <t>ショウガイシャ</t>
    </rPh>
    <rPh sb="28" eb="30">
      <t>ジュウジ</t>
    </rPh>
    <rPh sb="30" eb="32">
      <t>カノウ</t>
    </rPh>
    <rPh sb="33" eb="35">
      <t>タントウ</t>
    </rPh>
    <rPh sb="35" eb="37">
      <t>ギョウム</t>
    </rPh>
    <rPh sb="38" eb="40">
      <t>カクジュウ</t>
    </rPh>
    <rPh sb="41" eb="43">
      <t>サギョウ</t>
    </rPh>
    <rPh sb="44" eb="47">
      <t>コウリツカ</t>
    </rPh>
    <rPh sb="48" eb="49">
      <t>ハカ</t>
    </rPh>
    <phoneticPr fontId="12"/>
  </si>
  <si>
    <t>　導入経費の算定に当たっては、複数の業者から見積書を徴している。</t>
    <phoneticPr fontId="12"/>
  </si>
  <si>
    <t>　ICT機器、工作機器及び治具を導入することにより、利用者の工賃や賃金の向上が見込まれるものである。</t>
    <rPh sb="7" eb="9">
      <t>コウサク</t>
    </rPh>
    <rPh sb="9" eb="11">
      <t>キキ</t>
    </rPh>
    <rPh sb="11" eb="12">
      <t>オヨ</t>
    </rPh>
    <rPh sb="13" eb="15">
      <t>ジグ</t>
    </rPh>
    <phoneticPr fontId="22"/>
  </si>
  <si>
    <t>　ICT機器等は生産活動を行うために利用者自身が使用するものである。</t>
    <rPh sb="6" eb="7">
      <t>トウ</t>
    </rPh>
    <phoneticPr fontId="22"/>
  </si>
  <si>
    <t>（２）事業所が抱える課題</t>
    <rPh sb="3" eb="6">
      <t>ジギョウショ</t>
    </rPh>
    <rPh sb="7" eb="8">
      <t>カカ</t>
    </rPh>
    <rPh sb="10" eb="12">
      <t>カダイ</t>
    </rPh>
    <phoneticPr fontId="12"/>
  </si>
  <si>
    <t>（３）ICT機器等を導入する具体的な業務内容（上記課題に対応して記入すること）</t>
    <rPh sb="6" eb="8">
      <t>キキ</t>
    </rPh>
    <rPh sb="8" eb="9">
      <t>トウ</t>
    </rPh>
    <rPh sb="10" eb="12">
      <t>ドウニュウ</t>
    </rPh>
    <rPh sb="14" eb="17">
      <t>グタイテキ</t>
    </rPh>
    <rPh sb="18" eb="20">
      <t>ギョウム</t>
    </rPh>
    <rPh sb="20" eb="22">
      <t>ナイヨウ</t>
    </rPh>
    <rPh sb="23" eb="25">
      <t>ジョウキ</t>
    </rPh>
    <rPh sb="25" eb="27">
      <t>カダイ</t>
    </rPh>
    <rPh sb="28" eb="30">
      <t>タイオウ</t>
    </rPh>
    <rPh sb="32" eb="34">
      <t>キニュウ</t>
    </rPh>
    <phoneticPr fontId="12"/>
  </si>
  <si>
    <t>（４）ICT機器等を導入した際の効果（見込み）</t>
    <rPh sb="6" eb="8">
      <t>キキ</t>
    </rPh>
    <rPh sb="8" eb="9">
      <t>トウ</t>
    </rPh>
    <rPh sb="10" eb="12">
      <t>ドウニュウ</t>
    </rPh>
    <rPh sb="14" eb="15">
      <t>サイ</t>
    </rPh>
    <rPh sb="16" eb="18">
      <t>コウカ</t>
    </rPh>
    <rPh sb="19" eb="21">
      <t>ミコ</t>
    </rPh>
    <phoneticPr fontId="12"/>
  </si>
  <si>
    <t>【申請に当たっての確認事項】　※５つの事項について記載内容を確認し、チェックすること。</t>
    <rPh sb="1" eb="3">
      <t>シンセイ</t>
    </rPh>
    <rPh sb="4" eb="5">
      <t>ア</t>
    </rPh>
    <rPh sb="9" eb="11">
      <t>カクニン</t>
    </rPh>
    <rPh sb="11" eb="13">
      <t>ジコウ</t>
    </rPh>
    <rPh sb="19" eb="21">
      <t>ジコウ</t>
    </rPh>
    <rPh sb="25" eb="27">
      <t>キサイ</t>
    </rPh>
    <rPh sb="27" eb="29">
      <t>ナイヨウ</t>
    </rPh>
    <rPh sb="30" eb="32">
      <t>カクニン</t>
    </rPh>
    <phoneticPr fontId="22"/>
  </si>
  <si>
    <t>機器等導入費用
（合計）</t>
    <rPh sb="0" eb="2">
      <t>キキ</t>
    </rPh>
    <rPh sb="2" eb="3">
      <t>トウ</t>
    </rPh>
    <rPh sb="3" eb="5">
      <t>ドウニュウ</t>
    </rPh>
    <rPh sb="5" eb="7">
      <t>ヒヨウ</t>
    </rPh>
    <rPh sb="9" eb="11">
      <t>ゴウケイ</t>
    </rPh>
    <phoneticPr fontId="12"/>
  </si>
  <si>
    <t>機器等導入費用</t>
    <rPh sb="0" eb="2">
      <t>キキ</t>
    </rPh>
    <rPh sb="2" eb="3">
      <t>トウ</t>
    </rPh>
    <rPh sb="3" eb="5">
      <t>ドウニュウ</t>
    </rPh>
    <rPh sb="5" eb="7">
      <t>ヒヨウ</t>
    </rPh>
    <phoneticPr fontId="12"/>
  </si>
  <si>
    <t>参考情報：令和６年度実施の就労系障害福祉サービスにおけるICT機器等導入支援事業の実績</t>
    <rPh sb="0" eb="2">
      <t>サンコウ</t>
    </rPh>
    <rPh sb="2" eb="4">
      <t>ジョウホウ</t>
    </rPh>
    <rPh sb="5" eb="7">
      <t>レイワ</t>
    </rPh>
    <rPh sb="8" eb="10">
      <t>ネンド</t>
    </rPh>
    <rPh sb="10" eb="12">
      <t>ジッシ</t>
    </rPh>
    <rPh sb="13" eb="15">
      <t>シュウロウ</t>
    </rPh>
    <rPh sb="15" eb="16">
      <t>ケイ</t>
    </rPh>
    <rPh sb="16" eb="18">
      <t>ショウガイ</t>
    </rPh>
    <rPh sb="18" eb="20">
      <t>フクシ</t>
    </rPh>
    <rPh sb="31" eb="33">
      <t>キキ</t>
    </rPh>
    <rPh sb="33" eb="34">
      <t>トウ</t>
    </rPh>
    <rPh sb="34" eb="36">
      <t>ドウニュウ</t>
    </rPh>
    <rPh sb="36" eb="38">
      <t>シエン</t>
    </rPh>
    <rPh sb="38" eb="40">
      <t>ジギョウ</t>
    </rPh>
    <rPh sb="41" eb="43">
      <t>ジッセキ</t>
    </rPh>
    <phoneticPr fontId="12"/>
  </si>
  <si>
    <t>単 価</t>
    <rPh sb="0" eb="1">
      <t>タン</t>
    </rPh>
    <rPh sb="2" eb="3">
      <t>アタイ</t>
    </rPh>
    <phoneticPr fontId="12"/>
  </si>
  <si>
    <t>合 計</t>
    <rPh sb="0" eb="1">
      <t>ゴウ</t>
    </rPh>
    <rPh sb="2" eb="3">
      <t>ケイ</t>
    </rPh>
    <phoneticPr fontId="12"/>
  </si>
  <si>
    <r>
      <rPr>
        <b/>
        <sz val="14"/>
        <rFont val="ＭＳ Ｐゴシック"/>
        <family val="3"/>
        <charset val="128"/>
        <scheme val="minor"/>
      </rPr>
      <t>備 考</t>
    </r>
    <r>
      <rPr>
        <b/>
        <sz val="12"/>
        <rFont val="ＭＳ Ｐゴシック"/>
        <family val="3"/>
        <charset val="128"/>
        <scheme val="minor"/>
      </rPr>
      <t xml:space="preserve">
（特別な事情等があれば記載）</t>
    </r>
    <rPh sb="0" eb="1">
      <t>ビ</t>
    </rPh>
    <rPh sb="2" eb="3">
      <t>コウ</t>
    </rPh>
    <rPh sb="5" eb="7">
      <t>トクベツ</t>
    </rPh>
    <rPh sb="8" eb="10">
      <t>ジジョウ</t>
    </rPh>
    <rPh sb="10" eb="11">
      <t>トウ</t>
    </rPh>
    <rPh sb="15" eb="17">
      <t>キサイ</t>
    </rPh>
    <phoneticPr fontId="12"/>
  </si>
  <si>
    <t>（１）導入するICT機器（特に該当するものに☑　※複数選択可）</t>
    <rPh sb="3" eb="5">
      <t>ドウニュウ</t>
    </rPh>
    <rPh sb="10" eb="12">
      <t>キキ</t>
    </rPh>
    <rPh sb="13" eb="14">
      <t>トク</t>
    </rPh>
    <rPh sb="15" eb="17">
      <t>ガイトウ</t>
    </rPh>
    <rPh sb="25" eb="27">
      <t>フクスウ</t>
    </rPh>
    <rPh sb="27" eb="29">
      <t>センタク</t>
    </rPh>
    <rPh sb="29" eb="30">
      <t>カ</t>
    </rPh>
    <phoneticPr fontId="12"/>
  </si>
  <si>
    <t>AI機器</t>
    <rPh sb="2" eb="4">
      <t>キキ</t>
    </rPh>
    <phoneticPr fontId="12"/>
  </si>
  <si>
    <t>ロボット技術等</t>
    <rPh sb="4" eb="6">
      <t>ギジュツ</t>
    </rPh>
    <rPh sb="6" eb="7">
      <t>トウ</t>
    </rPh>
    <phoneticPr fontId="22"/>
  </si>
  <si>
    <t>アプリ・ソフトウェア</t>
    <phoneticPr fontId="12"/>
  </si>
  <si>
    <t>工作機器</t>
    <rPh sb="0" eb="2">
      <t>コウサク</t>
    </rPh>
    <rPh sb="2" eb="4">
      <t>キキ</t>
    </rPh>
    <phoneticPr fontId="12"/>
  </si>
  <si>
    <t>治具</t>
    <rPh sb="0" eb="2">
      <t>ジグ</t>
    </rPh>
    <phoneticPr fontId="12"/>
  </si>
  <si>
    <t>障害者就労施設における生産活動の効率化に資するICT機器等の導入事業
国庫補助協議 事業計画書</t>
    <rPh sb="35" eb="37">
      <t>コッコ</t>
    </rPh>
    <rPh sb="37" eb="39">
      <t>ホジョ</t>
    </rPh>
    <rPh sb="39" eb="41">
      <t>キョウギ</t>
    </rPh>
    <phoneticPr fontId="22"/>
  </si>
  <si>
    <t>障害者就労施設における生産活動の効率化に資するICT機器等の導入事業  
国庫補助協議　積算内訳書</t>
    <rPh sb="0" eb="3">
      <t>ショウガイシャ</t>
    </rPh>
    <rPh sb="3" eb="5">
      <t>シュウロウ</t>
    </rPh>
    <rPh sb="5" eb="7">
      <t>シセツ</t>
    </rPh>
    <rPh sb="11" eb="13">
      <t>セイサン</t>
    </rPh>
    <rPh sb="13" eb="15">
      <t>カツドウ</t>
    </rPh>
    <rPh sb="16" eb="19">
      <t>コウリツカ</t>
    </rPh>
    <rPh sb="20" eb="21">
      <t>シ</t>
    </rPh>
    <rPh sb="26" eb="28">
      <t>キキ</t>
    </rPh>
    <rPh sb="28" eb="29">
      <t>トウ</t>
    </rPh>
    <rPh sb="30" eb="32">
      <t>ドウニュウ</t>
    </rPh>
    <rPh sb="32" eb="34">
      <t>ジギョウ</t>
    </rPh>
    <rPh sb="37" eb="43">
      <t>コッコホジョキョウギ</t>
    </rPh>
    <rPh sb="44" eb="46">
      <t>セキサン</t>
    </rPh>
    <rPh sb="46" eb="49">
      <t>ウチワケショ</t>
    </rPh>
    <phoneticPr fontId="12"/>
  </si>
  <si>
    <t>別紙４</t>
    <rPh sb="0" eb="2">
      <t>ベッシ</t>
    </rPh>
    <phoneticPr fontId="12"/>
  </si>
  <si>
    <t>別紙３</t>
    <rPh sb="0" eb="2">
      <t>ベッシ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</si>
</sst>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_ "/>
    <numFmt numFmtId="178" formatCode="0&quot;人&quot;"/>
    <numFmt numFmtId="179" formatCode="0.0_ &quot;人&quot;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38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/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7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8" fillId="0" borderId="0" xfId="9" applyFont="1" applyProtection="1">
      <alignment vertical="center"/>
      <protection locked="0"/>
    </xf>
    <xf numFmtId="0" fontId="17" fillId="0" borderId="0" xfId="9" applyFont="1" applyProtection="1">
      <alignment vertical="center"/>
      <protection locked="0"/>
    </xf>
    <xf numFmtId="0" fontId="26" fillId="0" borderId="4" xfId="9" applyFont="1" applyBorder="1" applyAlignment="1" applyProtection="1">
      <alignment horizontal="right" vertical="center"/>
      <protection locked="0"/>
    </xf>
    <xf numFmtId="0" fontId="17" fillId="0" borderId="1" xfId="9" applyFont="1" applyBorder="1" applyAlignment="1" applyProtection="1">
      <alignment horizontal="center" vertical="center"/>
      <protection locked="0"/>
    </xf>
    <xf numFmtId="0" fontId="27" fillId="0" borderId="0" xfId="9" applyFont="1" applyProtection="1">
      <alignment vertical="center"/>
      <protection locked="0"/>
    </xf>
    <xf numFmtId="0" fontId="21" fillId="0" borderId="0" xfId="9" applyFont="1" applyProtection="1">
      <alignment vertical="center"/>
      <protection locked="0"/>
    </xf>
    <xf numFmtId="6" fontId="17" fillId="0" borderId="0" xfId="11" applyFont="1" applyFill="1" applyBorder="1" applyAlignment="1" applyProtection="1">
      <alignment vertical="center"/>
    </xf>
    <xf numFmtId="0" fontId="16" fillId="3" borderId="13" xfId="9" applyFont="1" applyFill="1" applyBorder="1" applyAlignment="1">
      <alignment horizontal="center" vertical="center"/>
    </xf>
    <xf numFmtId="0" fontId="16" fillId="0" borderId="0" xfId="9" applyFont="1">
      <alignment vertical="center"/>
    </xf>
    <xf numFmtId="0" fontId="16" fillId="3" borderId="19" xfId="9" applyFont="1" applyFill="1" applyBorder="1" applyAlignment="1">
      <alignment horizontal="center" vertical="center" shrinkToFit="1"/>
    </xf>
    <xf numFmtId="0" fontId="16" fillId="3" borderId="19" xfId="9" applyFont="1" applyFill="1" applyBorder="1" applyAlignment="1">
      <alignment horizontal="center" vertical="center"/>
    </xf>
    <xf numFmtId="0" fontId="16" fillId="3" borderId="12" xfId="9" applyFont="1" applyFill="1" applyBorder="1" applyAlignment="1">
      <alignment horizontal="center" vertical="center"/>
    </xf>
    <xf numFmtId="0" fontId="21" fillId="0" borderId="0" xfId="9" applyFont="1">
      <alignment vertical="center"/>
    </xf>
    <xf numFmtId="0" fontId="0" fillId="0" borderId="0" xfId="0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178" fontId="36" fillId="0" borderId="33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 shrinkToFit="1"/>
    </xf>
    <xf numFmtId="178" fontId="36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5" fillId="0" borderId="0" xfId="9">
      <alignment vertical="center"/>
    </xf>
    <xf numFmtId="0" fontId="15" fillId="0" borderId="0" xfId="9" applyProtection="1">
      <alignment vertical="center"/>
      <protection locked="0"/>
    </xf>
    <xf numFmtId="0" fontId="26" fillId="5" borderId="3" xfId="9" applyFont="1" applyFill="1" applyBorder="1" applyProtection="1">
      <alignment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left" vertical="center"/>
      <protection locked="0"/>
    </xf>
    <xf numFmtId="0" fontId="15" fillId="0" borderId="0" xfId="9" applyAlignment="1" applyProtection="1">
      <alignment horizontal="left" vertical="top" wrapTex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6" fillId="0" borderId="0" xfId="9" applyFont="1" applyProtection="1">
      <alignment vertical="center"/>
      <protection locked="0"/>
    </xf>
    <xf numFmtId="0" fontId="16" fillId="0" borderId="0" xfId="36" applyFont="1">
      <alignment vertical="center"/>
    </xf>
    <xf numFmtId="0" fontId="25" fillId="0" borderId="0" xfId="36" applyFont="1" applyAlignment="1">
      <alignment horizontal="center" vertical="center"/>
    </xf>
    <xf numFmtId="0" fontId="1" fillId="0" borderId="0" xfId="36">
      <alignment vertical="center"/>
    </xf>
    <xf numFmtId="0" fontId="16" fillId="0" borderId="0" xfId="36" applyFont="1" applyProtection="1">
      <alignment vertical="center"/>
      <protection locked="0"/>
    </xf>
    <xf numFmtId="0" fontId="19" fillId="0" borderId="0" xfId="36" applyFont="1" applyAlignment="1" applyProtection="1">
      <alignment horizontal="center" vertical="center"/>
      <protection locked="0"/>
    </xf>
    <xf numFmtId="0" fontId="1" fillId="0" borderId="0" xfId="36" applyProtection="1">
      <alignment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0" xfId="36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78" fontId="14" fillId="0" borderId="13" xfId="0" applyNumberFormat="1" applyFont="1" applyBorder="1" applyAlignment="1">
      <alignment horizontal="center" vertical="center" shrinkToFit="1"/>
    </xf>
    <xf numFmtId="0" fontId="23" fillId="4" borderId="32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33" fillId="0" borderId="4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14" fillId="4" borderId="31" xfId="0" applyFont="1" applyFill="1" applyBorder="1" applyAlignment="1">
      <alignment horizontal="left" vertical="center" shrinkToFit="1"/>
    </xf>
    <xf numFmtId="0" fontId="14" fillId="4" borderId="15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7" fillId="0" borderId="0" xfId="0" applyFont="1" applyAlignment="1" applyProtection="1">
      <alignment horizontal="left" vertical="center" wrapText="1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23" fillId="0" borderId="1" xfId="0" applyFont="1" applyBorder="1" applyAlignment="1">
      <alignment horizontal="left" vertical="top" wrapText="1"/>
    </xf>
    <xf numFmtId="178" fontId="14" fillId="0" borderId="34" xfId="0" applyNumberFormat="1" applyFont="1" applyFill="1" applyBorder="1" applyAlignment="1">
      <alignment horizontal="center" vertical="center" shrinkToFit="1"/>
    </xf>
    <xf numFmtId="178" fontId="14" fillId="0" borderId="35" xfId="0" applyNumberFormat="1" applyFont="1" applyFill="1" applyBorder="1" applyAlignment="1">
      <alignment horizontal="center" vertical="center" shrinkToFit="1"/>
    </xf>
    <xf numFmtId="178" fontId="14" fillId="0" borderId="36" xfId="0" applyNumberFormat="1" applyFont="1" applyFill="1" applyBorder="1" applyAlignment="1">
      <alignment horizontal="center" vertical="center" shrinkToFit="1"/>
    </xf>
    <xf numFmtId="0" fontId="17" fillId="0" borderId="0" xfId="0" applyFont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horizontal="left" vertical="center" shrinkToFit="1"/>
    </xf>
    <xf numFmtId="0" fontId="14" fillId="4" borderId="8" xfId="0" applyFont="1" applyFill="1" applyBorder="1" applyAlignment="1">
      <alignment horizontal="left" vertical="center" shrinkToFit="1"/>
    </xf>
    <xf numFmtId="0" fontId="24" fillId="0" borderId="3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4" borderId="31" xfId="0" applyFill="1" applyBorder="1" applyAlignment="1">
      <alignment horizontal="left" vertical="center" shrinkToFit="1"/>
    </xf>
    <xf numFmtId="0" fontId="0" fillId="4" borderId="15" xfId="0" applyFill="1" applyBorder="1" applyAlignment="1">
      <alignment horizontal="left" vertical="center" shrinkToFit="1"/>
    </xf>
    <xf numFmtId="0" fontId="0" fillId="4" borderId="14" xfId="0" applyFill="1" applyBorder="1" applyAlignment="1">
      <alignment horizontal="left" vertical="center" shrinkToFit="1"/>
    </xf>
    <xf numFmtId="179" fontId="35" fillId="0" borderId="30" xfId="0" applyNumberFormat="1" applyFont="1" applyBorder="1" applyAlignment="1">
      <alignment horizontal="center" vertical="center"/>
    </xf>
    <xf numFmtId="179" fontId="35" fillId="0" borderId="17" xfId="0" applyNumberFormat="1" applyFont="1" applyBorder="1" applyAlignment="1">
      <alignment horizontal="center" vertical="center"/>
    </xf>
    <xf numFmtId="179" fontId="35" fillId="0" borderId="1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1" fillId="3" borderId="1" xfId="9" applyFont="1" applyFill="1" applyBorder="1" applyAlignment="1" applyProtection="1">
      <alignment horizontal="center" vertical="center" wrapTex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0" fillId="0" borderId="1" xfId="9" applyFont="1" applyBorder="1" applyAlignment="1" applyProtection="1">
      <alignment horizontal="left" vertical="top" wrapText="1"/>
      <protection locked="0"/>
    </xf>
    <xf numFmtId="0" fontId="30" fillId="0" borderId="1" xfId="9" applyFont="1" applyBorder="1" applyAlignment="1" applyProtection="1">
      <alignment horizontal="left" vertical="top" wrapText="1"/>
      <protection locked="0"/>
    </xf>
    <xf numFmtId="0" fontId="17" fillId="0" borderId="1" xfId="9" applyFont="1" applyBorder="1" applyAlignment="1" applyProtection="1">
      <alignment horizontal="left" vertical="center"/>
      <protection locked="0"/>
    </xf>
    <xf numFmtId="38" fontId="26" fillId="0" borderId="1" xfId="12" applyFont="1" applyBorder="1" applyAlignment="1" applyProtection="1">
      <alignment horizontal="right" vertical="center"/>
      <protection locked="0"/>
    </xf>
    <xf numFmtId="38" fontId="26" fillId="2" borderId="1" xfId="12" applyFont="1" applyFill="1" applyBorder="1" applyAlignment="1" applyProtection="1">
      <alignment horizontal="right" vertical="center"/>
      <protection locked="0"/>
    </xf>
    <xf numFmtId="0" fontId="27" fillId="3" borderId="1" xfId="9" applyFont="1" applyFill="1" applyBorder="1" applyAlignment="1" applyProtection="1">
      <alignment horizontal="center" vertical="center"/>
      <protection locked="0"/>
    </xf>
    <xf numFmtId="41" fontId="26" fillId="2" borderId="4" xfId="11" applyNumberFormat="1" applyFont="1" applyFill="1" applyBorder="1" applyAlignment="1" applyProtection="1">
      <alignment horizontal="right" vertical="center"/>
    </xf>
    <xf numFmtId="41" fontId="26" fillId="2" borderId="5" xfId="11" applyNumberFormat="1" applyFont="1" applyFill="1" applyBorder="1" applyAlignment="1" applyProtection="1">
      <alignment horizontal="right" vertical="center"/>
    </xf>
    <xf numFmtId="41" fontId="26" fillId="2" borderId="3" xfId="11" applyNumberFormat="1" applyFont="1" applyFill="1" applyBorder="1" applyAlignment="1" applyProtection="1">
      <alignment horizontal="right" vertical="center"/>
    </xf>
    <xf numFmtId="0" fontId="21" fillId="3" borderId="1" xfId="9" applyFont="1" applyFill="1" applyBorder="1" applyAlignment="1" applyProtection="1">
      <alignment horizontal="center" vertical="center" wrapText="1" shrinkToFit="1"/>
      <protection locked="0"/>
    </xf>
    <xf numFmtId="0" fontId="21" fillId="3" borderId="1" xfId="9" applyFont="1" applyFill="1" applyBorder="1" applyAlignment="1" applyProtection="1">
      <alignment horizontal="center" vertical="center" shrinkToFit="1"/>
      <protection locked="0"/>
    </xf>
    <xf numFmtId="0" fontId="17" fillId="3" borderId="4" xfId="9" applyFont="1" applyFill="1" applyBorder="1" applyAlignment="1" applyProtection="1">
      <alignment horizontal="center" vertical="center" wrapText="1" shrinkToFit="1"/>
      <protection locked="0"/>
    </xf>
    <xf numFmtId="0" fontId="17" fillId="3" borderId="3" xfId="9" applyFont="1" applyFill="1" applyBorder="1" applyAlignment="1" applyProtection="1">
      <alignment horizontal="center" vertical="center" shrinkToFit="1"/>
      <protection locked="0"/>
    </xf>
    <xf numFmtId="0" fontId="21" fillId="3" borderId="4" xfId="9" applyFont="1" applyFill="1" applyBorder="1" applyAlignment="1" applyProtection="1">
      <alignment horizontal="center" vertical="center" wrapText="1" shrinkToFit="1"/>
      <protection locked="0"/>
    </xf>
    <xf numFmtId="0" fontId="21" fillId="3" borderId="3" xfId="9" applyFont="1" applyFill="1" applyBorder="1" applyAlignment="1" applyProtection="1">
      <alignment horizontal="center" vertical="center" shrinkToFit="1"/>
      <protection locked="0"/>
    </xf>
    <xf numFmtId="41" fontId="17" fillId="2" borderId="1" xfId="11" applyNumberFormat="1" applyFont="1" applyFill="1" applyBorder="1" applyAlignment="1" applyProtection="1">
      <alignment vertical="center"/>
    </xf>
    <xf numFmtId="6" fontId="17" fillId="2" borderId="1" xfId="11" applyFont="1" applyFill="1" applyBorder="1" applyAlignment="1" applyProtection="1">
      <alignment vertical="center"/>
    </xf>
    <xf numFmtId="41" fontId="17" fillId="2" borderId="4" xfId="11" applyNumberFormat="1" applyFont="1" applyFill="1" applyBorder="1" applyAlignment="1" applyProtection="1">
      <alignment vertical="center"/>
      <protection locked="0"/>
    </xf>
    <xf numFmtId="6" fontId="17" fillId="2" borderId="3" xfId="11" applyFont="1" applyFill="1" applyBorder="1" applyAlignment="1" applyProtection="1">
      <alignment vertical="center"/>
      <protection locked="0"/>
    </xf>
    <xf numFmtId="38" fontId="17" fillId="0" borderId="4" xfId="11" applyNumberFormat="1" applyFont="1" applyBorder="1" applyAlignment="1" applyProtection="1">
      <alignment vertical="center" shrinkToFit="1"/>
      <protection locked="0"/>
    </xf>
    <xf numFmtId="38" fontId="17" fillId="0" borderId="3" xfId="11" applyNumberFormat="1" applyFont="1" applyBorder="1" applyAlignment="1" applyProtection="1">
      <alignment vertical="center" shrinkToFit="1"/>
      <protection locked="0"/>
    </xf>
    <xf numFmtId="0" fontId="27" fillId="3" borderId="1" xfId="9" applyFont="1" applyFill="1" applyBorder="1" applyAlignment="1" applyProtection="1">
      <alignment horizontal="center" vertical="center" shrinkToFit="1"/>
      <protection locked="0"/>
    </xf>
    <xf numFmtId="0" fontId="26" fillId="0" borderId="0" xfId="9" applyFont="1" applyProtection="1">
      <alignment vertical="center"/>
      <protection locked="0"/>
    </xf>
    <xf numFmtId="0" fontId="25" fillId="0" borderId="0" xfId="9" applyFont="1" applyAlignment="1" applyProtection="1">
      <alignment horizontal="center" vertical="center" wrapText="1"/>
      <protection locked="0"/>
    </xf>
    <xf numFmtId="0" fontId="25" fillId="0" borderId="0" xfId="9" applyFont="1" applyAlignment="1" applyProtection="1">
      <alignment horizontal="center"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2" xfId="36" applyFont="1" applyBorder="1" applyAlignment="1" applyProtection="1">
      <alignment horizontal="center" vertical="center"/>
      <protection locked="0"/>
    </xf>
    <xf numFmtId="0" fontId="20" fillId="0" borderId="29" xfId="9" applyFont="1" applyBorder="1" applyAlignment="1">
      <alignment horizontal="left" vertical="top" shrinkToFit="1"/>
    </xf>
    <xf numFmtId="0" fontId="20" fillId="0" borderId="10" xfId="9" applyFont="1" applyBorder="1" applyAlignment="1">
      <alignment horizontal="left" vertical="top" shrinkToFit="1"/>
    </xf>
    <xf numFmtId="0" fontId="30" fillId="0" borderId="28" xfId="9" applyFont="1" applyBorder="1" applyAlignment="1">
      <alignment horizontal="left" vertical="top" shrinkToFit="1"/>
    </xf>
    <xf numFmtId="0" fontId="20" fillId="0" borderId="9" xfId="9" applyFont="1" applyBorder="1" applyAlignment="1">
      <alignment horizontal="left" vertical="top" shrinkToFit="1"/>
    </xf>
    <xf numFmtId="0" fontId="20" fillId="0" borderId="2" xfId="9" applyFont="1" applyBorder="1" applyAlignment="1">
      <alignment horizontal="left" vertical="top" shrinkToFit="1"/>
    </xf>
    <xf numFmtId="0" fontId="30" fillId="0" borderId="18" xfId="9" applyFont="1" applyBorder="1" applyAlignment="1">
      <alignment horizontal="left" vertical="top" shrinkToFit="1"/>
    </xf>
    <xf numFmtId="176" fontId="18" fillId="0" borderId="4" xfId="9" applyNumberFormat="1" applyFont="1" applyBorder="1" applyAlignment="1">
      <alignment horizontal="center" vertical="center"/>
    </xf>
    <xf numFmtId="176" fontId="18" fillId="0" borderId="5" xfId="9" applyNumberFormat="1" applyFont="1" applyBorder="1" applyAlignment="1">
      <alignment horizontal="center" vertical="center"/>
    </xf>
    <xf numFmtId="178" fontId="18" fillId="0" borderId="5" xfId="9" applyNumberFormat="1" applyFont="1" applyBorder="1" applyAlignment="1">
      <alignment horizontal="left" vertical="center"/>
    </xf>
    <xf numFmtId="178" fontId="29" fillId="0" borderId="27" xfId="9" applyNumberFormat="1" applyFont="1" applyBorder="1" applyAlignment="1">
      <alignment horizontal="left" vertical="center"/>
    </xf>
    <xf numFmtId="176" fontId="18" fillId="0" borderId="11" xfId="9" applyNumberFormat="1" applyFont="1" applyBorder="1" applyAlignment="1">
      <alignment horizontal="center" vertical="center"/>
    </xf>
    <xf numFmtId="176" fontId="18" fillId="0" borderId="26" xfId="9" applyNumberFormat="1" applyFont="1" applyBorder="1" applyAlignment="1">
      <alignment horizontal="center" vertical="center"/>
    </xf>
    <xf numFmtId="178" fontId="18" fillId="0" borderId="26" xfId="9" applyNumberFormat="1" applyFont="1" applyBorder="1" applyAlignment="1">
      <alignment horizontal="left" vertical="center"/>
    </xf>
    <xf numFmtId="178" fontId="29" fillId="0" borderId="25" xfId="9" applyNumberFormat="1" applyFont="1" applyBorder="1" applyAlignment="1">
      <alignment horizontal="left" vertical="center"/>
    </xf>
    <xf numFmtId="0" fontId="19" fillId="0" borderId="0" xfId="9" applyFont="1" applyAlignment="1" applyProtection="1">
      <alignment horizontal="right" vertical="center" shrinkToFit="1"/>
      <protection locked="0"/>
    </xf>
    <xf numFmtId="41" fontId="19" fillId="2" borderId="0" xfId="11" applyNumberFormat="1" applyFont="1" applyFill="1" applyBorder="1" applyAlignment="1" applyProtection="1">
      <alignment horizontal="right" vertical="center"/>
    </xf>
    <xf numFmtId="6" fontId="19" fillId="2" borderId="0" xfId="11" applyFont="1" applyFill="1" applyBorder="1" applyAlignment="1" applyProtection="1">
      <alignment horizontal="right" vertical="center"/>
    </xf>
    <xf numFmtId="6" fontId="19" fillId="2" borderId="7" xfId="11" applyFont="1" applyFill="1" applyBorder="1" applyAlignment="1" applyProtection="1">
      <alignment horizontal="right" vertical="center"/>
    </xf>
    <xf numFmtId="0" fontId="24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</cellXfs>
  <cellStyles count="38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2 3" xfId="33" xr:uid="{CCCD9392-9577-463E-9B4A-A53100AC6C88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桁区切り 7" xfId="37" xr:uid="{59B08B46-060A-4687-9648-4B9995502153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5 2" xfId="34" xr:uid="{71812CEF-7F87-4E72-96F7-2C7A3C647F7E}"/>
    <cellStyle name="標準 5 5 3" xfId="36" xr:uid="{DA457A0D-113D-42BB-87C0-E2BB562EE7E8}"/>
    <cellStyle name="標準 5 6" xfId="32" xr:uid="{00000000-0005-0000-0000-00001F000000}"/>
    <cellStyle name="標準 5 6 2" xfId="35" xr:uid="{EA80E7DD-833F-4583-86D2-D75666E5E1B1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304800</xdr:rowOff>
        </xdr:from>
        <xdr:to>
          <xdr:col>1</xdr:col>
          <xdr:colOff>114300</xdr:colOff>
          <xdr:row>21</xdr:row>
          <xdr:rowOff>19050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4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12700</xdr:rowOff>
        </xdr:from>
        <xdr:to>
          <xdr:col>1</xdr:col>
          <xdr:colOff>114300</xdr:colOff>
          <xdr:row>20</xdr:row>
          <xdr:rowOff>50800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4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16</xdr:row>
          <xdr:rowOff>114300</xdr:rowOff>
        </xdr:from>
        <xdr:to>
          <xdr:col>1</xdr:col>
          <xdr:colOff>260350</xdr:colOff>
          <xdr:row>18</xdr:row>
          <xdr:rowOff>31750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4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21</xdr:row>
          <xdr:rowOff>0</xdr:rowOff>
        </xdr:from>
        <xdr:to>
          <xdr:col>1</xdr:col>
          <xdr:colOff>133350</xdr:colOff>
          <xdr:row>21</xdr:row>
          <xdr:rowOff>412750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4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17</xdr:row>
          <xdr:rowOff>209550</xdr:rowOff>
        </xdr:from>
        <xdr:to>
          <xdr:col>1</xdr:col>
          <xdr:colOff>260350</xdr:colOff>
          <xdr:row>19</xdr:row>
          <xdr:rowOff>69850</xdr:rowOff>
        </xdr:to>
        <xdr:sp macro="" textlink="">
          <xdr:nvSpPr>
            <xdr:cNvPr id="93218" name="Check Box 34" hidden="1">
              <a:extLst>
                <a:ext uri="{63B3BB69-23CF-44E3-9099-C40C66FF867C}">
                  <a14:compatExt spid="_x0000_s93218"/>
                </a:ext>
                <a:ext uri="{FF2B5EF4-FFF2-40B4-BE49-F238E27FC236}">
                  <a16:creationId xmlns:a16="http://schemas.microsoft.com/office/drawing/2014/main" id="{00000000-0008-0000-0400-00002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27</xdr:row>
          <xdr:rowOff>203200</xdr:rowOff>
        </xdr:from>
        <xdr:to>
          <xdr:col>2</xdr:col>
          <xdr:colOff>0</xdr:colOff>
          <xdr:row>29</xdr:row>
          <xdr:rowOff>38100</xdr:rowOff>
        </xdr:to>
        <xdr:sp macro="" textlink="">
          <xdr:nvSpPr>
            <xdr:cNvPr id="93239" name="Check Box 55" hidden="1">
              <a:extLst>
                <a:ext uri="{63B3BB69-23CF-44E3-9099-C40C66FF867C}">
                  <a14:compatExt spid="_x0000_s93239"/>
                </a:ext>
                <a:ext uri="{FF2B5EF4-FFF2-40B4-BE49-F238E27FC236}">
                  <a16:creationId xmlns:a16="http://schemas.microsoft.com/office/drawing/2014/main" id="{00000000-0008-0000-0400-00003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29</xdr:row>
          <xdr:rowOff>222250</xdr:rowOff>
        </xdr:from>
        <xdr:to>
          <xdr:col>2</xdr:col>
          <xdr:colOff>38100</xdr:colOff>
          <xdr:row>31</xdr:row>
          <xdr:rowOff>50800</xdr:rowOff>
        </xdr:to>
        <xdr:sp macro="" textlink="">
          <xdr:nvSpPr>
            <xdr:cNvPr id="93240" name="Check Box 56" hidden="1">
              <a:extLst>
                <a:ext uri="{63B3BB69-23CF-44E3-9099-C40C66FF867C}">
                  <a14:compatExt spid="_x0000_s93240"/>
                </a:ext>
                <a:ext uri="{FF2B5EF4-FFF2-40B4-BE49-F238E27FC236}">
                  <a16:creationId xmlns:a16="http://schemas.microsoft.com/office/drawing/2014/main" id="{00000000-0008-0000-0400-00003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29</xdr:row>
          <xdr:rowOff>12700</xdr:rowOff>
        </xdr:from>
        <xdr:to>
          <xdr:col>2</xdr:col>
          <xdr:colOff>107950</xdr:colOff>
          <xdr:row>29</xdr:row>
          <xdr:rowOff>190500</xdr:rowOff>
        </xdr:to>
        <xdr:sp macro="" textlink="">
          <xdr:nvSpPr>
            <xdr:cNvPr id="93241" name="Check Box 57" hidden="1">
              <a:extLst>
                <a:ext uri="{63B3BB69-23CF-44E3-9099-C40C66FF867C}">
                  <a14:compatExt spid="_x0000_s93241"/>
                </a:ext>
                <a:ext uri="{FF2B5EF4-FFF2-40B4-BE49-F238E27FC236}">
                  <a16:creationId xmlns:a16="http://schemas.microsoft.com/office/drawing/2014/main" id="{00000000-0008-0000-0400-00003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25</xdr:row>
          <xdr:rowOff>209550</xdr:rowOff>
        </xdr:from>
        <xdr:to>
          <xdr:col>2</xdr:col>
          <xdr:colOff>38100</xdr:colOff>
          <xdr:row>27</xdr:row>
          <xdr:rowOff>50800</xdr:rowOff>
        </xdr:to>
        <xdr:sp macro="" textlink="">
          <xdr:nvSpPr>
            <xdr:cNvPr id="93242" name="Check Box 58" hidden="1">
              <a:extLst>
                <a:ext uri="{63B3BB69-23CF-44E3-9099-C40C66FF867C}">
                  <a14:compatExt spid="_x0000_s93242"/>
                </a:ext>
                <a:ext uri="{FF2B5EF4-FFF2-40B4-BE49-F238E27FC236}">
                  <a16:creationId xmlns:a16="http://schemas.microsoft.com/office/drawing/2014/main" id="{00000000-0008-0000-0400-00003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27</xdr:row>
          <xdr:rowOff>12700</xdr:rowOff>
        </xdr:from>
        <xdr:to>
          <xdr:col>2</xdr:col>
          <xdr:colOff>12700</xdr:colOff>
          <xdr:row>28</xdr:row>
          <xdr:rowOff>0</xdr:rowOff>
        </xdr:to>
        <xdr:sp macro="" textlink="">
          <xdr:nvSpPr>
            <xdr:cNvPr id="93243" name="Check Box 59" hidden="1">
              <a:extLst>
                <a:ext uri="{63B3BB69-23CF-44E3-9099-C40C66FF867C}">
                  <a14:compatExt spid="_x0000_s93243"/>
                </a:ext>
                <a:ext uri="{FF2B5EF4-FFF2-40B4-BE49-F238E27FC236}">
                  <a16:creationId xmlns:a16="http://schemas.microsoft.com/office/drawing/2014/main" id="{00000000-0008-0000-0400-00003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1765300</xdr:colOff>
          <xdr:row>24</xdr:row>
          <xdr:rowOff>146050</xdr:rowOff>
        </xdr:from>
        <xdr:to>
          <xdr:col>2</xdr:col>
          <xdr:colOff>31750</xdr:colOff>
          <xdr:row>26</xdr:row>
          <xdr:rowOff>57150</xdr:rowOff>
        </xdr:to>
        <xdr:sp macro="" textlink="">
          <xdr:nvSpPr>
            <xdr:cNvPr id="93246" name="Check Box 62" hidden="1">
              <a:extLst>
                <a:ext uri="{63B3BB69-23CF-44E3-9099-C40C66FF867C}">
                  <a14:compatExt spid="_x0000_s93246"/>
                </a:ext>
                <a:ext uri="{FF2B5EF4-FFF2-40B4-BE49-F238E27FC236}">
                  <a16:creationId xmlns:a16="http://schemas.microsoft.com/office/drawing/2014/main" id="{00000000-0008-0000-0400-00003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10</xdr:row>
      <xdr:rowOff>23812</xdr:rowOff>
    </xdr:from>
    <xdr:to>
      <xdr:col>11</xdr:col>
      <xdr:colOff>419100</xdr:colOff>
      <xdr:row>10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875AECF6-E2A2-4558-A55E-F475858CF7E2}"/>
            </a:ext>
          </a:extLst>
        </xdr:cNvPr>
        <xdr:cNvSpPr/>
      </xdr:nvSpPr>
      <xdr:spPr>
        <a:xfrm>
          <a:off x="6231731" y="2571750"/>
          <a:ext cx="342900" cy="242888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42862</xdr:colOff>
      <xdr:row>10</xdr:row>
      <xdr:rowOff>14287</xdr:rowOff>
    </xdr:from>
    <xdr:to>
      <xdr:col>22</xdr:col>
      <xdr:colOff>2381</xdr:colOff>
      <xdr:row>11</xdr:row>
      <xdr:rowOff>4763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9EF02E-672E-41D4-90DC-6281139209CD}"/>
            </a:ext>
          </a:extLst>
        </xdr:cNvPr>
        <xdr:cNvSpPr txBox="1"/>
      </xdr:nvSpPr>
      <xdr:spPr>
        <a:xfrm>
          <a:off x="6627018" y="2562225"/>
          <a:ext cx="4341019" cy="300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/>
            <a:t>機器台数等との著しい矛盾が生じていないか確認します。</a:t>
          </a:r>
          <a:endParaRPr kumimoji="1" lang="en-US" altLang="ja-JP" sz="1200" u="sng"/>
        </a:p>
        <a:p>
          <a:endParaRPr kumimoji="1" lang="ja-JP" altLang="en-US" sz="1200"/>
        </a:p>
      </xdr:txBody>
    </xdr:sp>
    <xdr:clientData/>
  </xdr:twoCellAnchor>
  <xdr:twoCellAnchor editAs="oneCell">
    <xdr:from>
      <xdr:col>0</xdr:col>
      <xdr:colOff>190499</xdr:colOff>
      <xdr:row>35</xdr:row>
      <xdr:rowOff>130968</xdr:rowOff>
    </xdr:from>
    <xdr:to>
      <xdr:col>20</xdr:col>
      <xdr:colOff>440532</xdr:colOff>
      <xdr:row>40</xdr:row>
      <xdr:rowOff>23042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ADB4A47-2822-46F1-A485-07887CDF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0215562"/>
          <a:ext cx="10406064" cy="1142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" x14ac:dyDescent="0.2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DADA-C424-447B-B3D4-DE521D8BF8D2}">
  <sheetPr codeName="Sheet2">
    <tabColor rgb="FFFF0000"/>
    <pageSetUpPr fitToPage="1"/>
  </sheetPr>
  <dimension ref="A1:AR40"/>
  <sheetViews>
    <sheetView showGridLines="0" tabSelected="1" view="pageBreakPreview" topLeftCell="A39" zoomScale="62" zoomScaleNormal="100" zoomScaleSheetLayoutView="62" workbookViewId="0">
      <selection activeCell="H28" sqref="H28"/>
    </sheetView>
  </sheetViews>
  <sheetFormatPr defaultRowHeight="13" x14ac:dyDescent="0.2"/>
  <cols>
    <col min="1" max="1" width="3.36328125" customWidth="1"/>
    <col min="2" max="2" width="26" customWidth="1"/>
    <col min="3" max="3" width="16" customWidth="1"/>
    <col min="4" max="4" width="14.6328125" customWidth="1"/>
    <col min="5" max="7" width="12.6328125" customWidth="1"/>
    <col min="8" max="8" width="17.26953125" customWidth="1"/>
    <col min="9" max="9" width="12" customWidth="1"/>
    <col min="10" max="10" width="40" customWidth="1"/>
    <col min="11" max="11" width="2.90625" customWidth="1"/>
    <col min="12" max="12" width="15" customWidth="1"/>
    <col min="13" max="13" width="2.26953125" customWidth="1"/>
    <col min="44" max="44" width="0" hidden="1" customWidth="1"/>
  </cols>
  <sheetData>
    <row r="1" spans="1:44" ht="25.5" customHeight="1" x14ac:dyDescent="0.2">
      <c r="A1" s="21" t="s">
        <v>50</v>
      </c>
      <c r="B1" s="22"/>
    </row>
    <row r="2" spans="1:44" ht="66.75" customHeight="1" x14ac:dyDescent="0.2">
      <c r="B2" s="86" t="s">
        <v>47</v>
      </c>
      <c r="C2" s="87"/>
      <c r="D2" s="87"/>
      <c r="E2" s="87"/>
      <c r="F2" s="87"/>
      <c r="G2" s="87"/>
      <c r="H2" s="87"/>
      <c r="I2" s="87"/>
      <c r="J2" s="87"/>
    </row>
    <row r="3" spans="1:44" ht="20.149999999999999" customHeight="1" x14ac:dyDescent="0.2">
      <c r="B3" s="37"/>
      <c r="C3" s="37"/>
      <c r="D3" s="37"/>
      <c r="E3" s="37"/>
      <c r="F3" s="37"/>
      <c r="G3" s="37"/>
      <c r="H3" s="37"/>
      <c r="I3" s="37"/>
      <c r="J3" s="37"/>
    </row>
    <row r="4" spans="1:44" ht="20.149999999999999" customHeight="1" x14ac:dyDescent="0.2">
      <c r="B4" s="23"/>
      <c r="C4" s="23"/>
      <c r="D4" s="23"/>
      <c r="E4" s="23"/>
      <c r="F4" s="23"/>
      <c r="G4" s="23"/>
      <c r="H4" s="24" t="s">
        <v>4</v>
      </c>
      <c r="I4" s="88"/>
      <c r="J4" s="88"/>
    </row>
    <row r="5" spans="1:44" ht="14.5" thickBot="1" x14ac:dyDescent="0.25">
      <c r="B5" s="25" t="s">
        <v>3</v>
      </c>
    </row>
    <row r="6" spans="1:44" ht="25" customHeight="1" x14ac:dyDescent="0.2">
      <c r="B6" s="51" t="s">
        <v>13</v>
      </c>
      <c r="C6" s="89"/>
      <c r="D6" s="90"/>
      <c r="E6" s="90"/>
      <c r="F6" s="90"/>
      <c r="G6" s="90"/>
      <c r="H6" s="90"/>
      <c r="I6" s="90"/>
      <c r="J6" s="91"/>
    </row>
    <row r="7" spans="1:44" ht="30" customHeight="1" x14ac:dyDescent="0.2">
      <c r="B7" s="53" t="s">
        <v>2</v>
      </c>
      <c r="C7" s="92"/>
      <c r="D7" s="93"/>
      <c r="E7" s="93"/>
      <c r="F7" s="93"/>
      <c r="G7" s="93"/>
      <c r="H7" s="93"/>
      <c r="I7" s="93"/>
      <c r="J7" s="94"/>
      <c r="AR7" t="s">
        <v>23</v>
      </c>
    </row>
    <row r="8" spans="1:44" ht="25" customHeight="1" x14ac:dyDescent="0.2">
      <c r="B8" s="52" t="s">
        <v>13</v>
      </c>
      <c r="C8" s="95"/>
      <c r="D8" s="96"/>
      <c r="E8" s="96"/>
      <c r="F8" s="96"/>
      <c r="G8" s="96"/>
      <c r="H8" s="96"/>
      <c r="I8" s="96"/>
      <c r="J8" s="97"/>
      <c r="AR8" t="s">
        <v>24</v>
      </c>
    </row>
    <row r="9" spans="1:44" ht="30" customHeight="1" x14ac:dyDescent="0.2">
      <c r="B9" s="53" t="s">
        <v>5</v>
      </c>
      <c r="C9" s="71"/>
      <c r="D9" s="72"/>
      <c r="E9" s="72"/>
      <c r="F9" s="72"/>
      <c r="G9" s="72"/>
      <c r="H9" s="72"/>
      <c r="I9" s="72"/>
      <c r="J9" s="73"/>
      <c r="AR9" t="s">
        <v>25</v>
      </c>
    </row>
    <row r="10" spans="1:44" ht="23.15" customHeight="1" x14ac:dyDescent="0.2">
      <c r="B10" s="74" t="s">
        <v>21</v>
      </c>
      <c r="C10" s="75"/>
      <c r="D10" s="75"/>
      <c r="E10" s="75"/>
      <c r="F10" s="75"/>
      <c r="G10" s="75"/>
      <c r="H10" s="75"/>
      <c r="I10" s="75"/>
      <c r="J10" s="76"/>
      <c r="AR10" t="s">
        <v>26</v>
      </c>
    </row>
    <row r="11" spans="1:44" ht="30" customHeight="1" x14ac:dyDescent="0.2">
      <c r="B11" s="77"/>
      <c r="C11" s="78"/>
      <c r="D11" s="78"/>
      <c r="E11" s="78"/>
      <c r="F11" s="78"/>
      <c r="G11" s="78"/>
      <c r="H11" s="78"/>
      <c r="I11" s="78"/>
      <c r="J11" s="79"/>
      <c r="O11" s="47" t="s">
        <v>16</v>
      </c>
    </row>
    <row r="12" spans="1:44" ht="22.5" customHeight="1" x14ac:dyDescent="0.2">
      <c r="B12" s="80" t="s">
        <v>22</v>
      </c>
      <c r="C12" s="81"/>
      <c r="D12" s="81"/>
      <c r="E12" s="81"/>
      <c r="F12" s="81"/>
      <c r="G12" s="81"/>
      <c r="H12" s="81"/>
      <c r="I12" s="81"/>
      <c r="J12" s="82"/>
    </row>
    <row r="13" spans="1:44" ht="30" customHeight="1" x14ac:dyDescent="0.2">
      <c r="B13" s="83"/>
      <c r="C13" s="84"/>
      <c r="D13" s="84"/>
      <c r="E13" s="84"/>
      <c r="F13" s="84"/>
      <c r="G13" s="84"/>
      <c r="H13" s="84"/>
      <c r="I13" s="84"/>
      <c r="J13" s="85"/>
    </row>
    <row r="14" spans="1:44" ht="23.15" customHeight="1" x14ac:dyDescent="0.2">
      <c r="B14" s="61" t="s">
        <v>37</v>
      </c>
      <c r="C14" s="62"/>
      <c r="D14" s="62"/>
      <c r="E14" s="62"/>
      <c r="F14" s="62"/>
      <c r="G14" s="62"/>
      <c r="H14" s="62"/>
      <c r="I14" s="62"/>
      <c r="J14" s="63"/>
    </row>
    <row r="15" spans="1:44" ht="30" customHeight="1" thickBot="1" x14ac:dyDescent="0.25">
      <c r="B15" s="50" t="s">
        <v>14</v>
      </c>
      <c r="C15" s="26"/>
      <c r="D15" s="67"/>
      <c r="E15" s="68"/>
      <c r="F15" s="68"/>
      <c r="G15" s="68"/>
      <c r="H15" s="68"/>
      <c r="I15" s="68"/>
      <c r="J15" s="69"/>
    </row>
    <row r="16" spans="1:44" ht="23.15" customHeight="1" x14ac:dyDescent="0.2">
      <c r="B16" s="27"/>
      <c r="C16" s="28"/>
      <c r="D16" s="27"/>
      <c r="E16" s="27"/>
      <c r="F16" s="28"/>
      <c r="G16" s="28"/>
      <c r="H16" s="28"/>
      <c r="I16" s="28"/>
      <c r="J16" s="28"/>
    </row>
    <row r="17" spans="2:11" s="14" customFormat="1" ht="18" customHeight="1" x14ac:dyDescent="0.2">
      <c r="B17" s="54" t="s">
        <v>34</v>
      </c>
      <c r="C17" s="55"/>
      <c r="D17" s="55"/>
      <c r="E17" s="55"/>
      <c r="F17" s="55"/>
      <c r="G17" s="55"/>
      <c r="H17" s="55"/>
      <c r="I17" s="55"/>
      <c r="J17" s="48"/>
    </row>
    <row r="18" spans="2:11" s="14" customFormat="1" ht="23.25" customHeight="1" x14ac:dyDescent="0.2">
      <c r="B18" s="16" t="s">
        <v>27</v>
      </c>
      <c r="C18" s="55"/>
      <c r="D18" s="55"/>
      <c r="E18" s="55"/>
      <c r="F18" s="55"/>
      <c r="G18" s="55"/>
      <c r="H18" s="55"/>
      <c r="I18" s="55"/>
      <c r="J18" s="48"/>
    </row>
    <row r="19" spans="2:11" s="14" customFormat="1" ht="22.5" customHeight="1" x14ac:dyDescent="0.2">
      <c r="B19" s="15" t="s">
        <v>29</v>
      </c>
      <c r="C19" s="48"/>
      <c r="D19" s="48"/>
      <c r="E19" s="48"/>
      <c r="F19" s="48"/>
      <c r="G19" s="49"/>
      <c r="H19" s="49"/>
      <c r="I19" s="48"/>
      <c r="J19" s="48"/>
    </row>
    <row r="20" spans="2:11" s="14" customFormat="1" ht="24.75" customHeight="1" x14ac:dyDescent="0.2">
      <c r="B20" s="70" t="s">
        <v>30</v>
      </c>
      <c r="C20" s="70"/>
      <c r="D20" s="70"/>
      <c r="E20" s="70"/>
      <c r="F20" s="70"/>
      <c r="G20" s="70"/>
      <c r="H20" s="70"/>
      <c r="I20" s="70"/>
      <c r="J20" s="70"/>
    </row>
    <row r="21" spans="2:11" s="14" customFormat="1" ht="23.25" customHeight="1" x14ac:dyDescent="0.2">
      <c r="B21" s="15" t="s">
        <v>18</v>
      </c>
      <c r="C21" s="15"/>
      <c r="D21" s="48"/>
      <c r="E21" s="48"/>
      <c r="F21" s="48"/>
      <c r="G21" s="48"/>
      <c r="H21" s="48"/>
      <c r="I21" s="48"/>
      <c r="J21" s="49"/>
      <c r="K21" s="20"/>
    </row>
    <row r="22" spans="2:11" s="14" customFormat="1" ht="33" customHeight="1" x14ac:dyDescent="0.2">
      <c r="B22" s="64" t="s">
        <v>28</v>
      </c>
      <c r="C22" s="65"/>
      <c r="D22" s="65"/>
      <c r="E22" s="65"/>
      <c r="F22" s="65"/>
      <c r="G22" s="65"/>
      <c r="H22" s="65"/>
      <c r="I22" s="65"/>
      <c r="J22" s="65"/>
    </row>
    <row r="24" spans="2:11" ht="14" x14ac:dyDescent="0.2">
      <c r="B24" s="25" t="s">
        <v>17</v>
      </c>
    </row>
    <row r="25" spans="2:11" x14ac:dyDescent="0.2">
      <c r="B25" s="56" t="s">
        <v>41</v>
      </c>
      <c r="C25" s="57"/>
      <c r="D25" s="57"/>
    </row>
    <row r="26" spans="2:11" ht="18.75" customHeight="1" x14ac:dyDescent="0.2">
      <c r="B26" s="57"/>
      <c r="C26" s="56" t="s">
        <v>42</v>
      </c>
      <c r="D26" s="57"/>
    </row>
    <row r="27" spans="2:11" ht="18.75" customHeight="1" x14ac:dyDescent="0.2">
      <c r="B27" s="57"/>
      <c r="C27" s="57" t="s">
        <v>43</v>
      </c>
      <c r="D27" s="57"/>
    </row>
    <row r="28" spans="2:11" ht="18.75" customHeight="1" x14ac:dyDescent="0.2">
      <c r="B28" s="57"/>
      <c r="C28" s="56" t="s">
        <v>44</v>
      </c>
      <c r="D28" s="57"/>
    </row>
    <row r="29" spans="2:11" ht="18.75" customHeight="1" x14ac:dyDescent="0.2">
      <c r="B29" s="57"/>
      <c r="C29" s="56" t="s">
        <v>45</v>
      </c>
      <c r="D29" s="57"/>
    </row>
    <row r="30" spans="2:11" ht="18.75" customHeight="1" x14ac:dyDescent="0.2">
      <c r="B30" s="57"/>
      <c r="C30" s="56" t="s">
        <v>46</v>
      </c>
      <c r="D30" s="57"/>
    </row>
    <row r="31" spans="2:11" ht="18.75" customHeight="1" x14ac:dyDescent="0.2">
      <c r="B31" s="57"/>
      <c r="C31" s="57" t="s">
        <v>15</v>
      </c>
      <c r="D31" s="57"/>
    </row>
    <row r="33" spans="2:10" ht="17.25" customHeight="1" x14ac:dyDescent="0.2">
      <c r="B33" s="18" t="s">
        <v>31</v>
      </c>
    </row>
    <row r="34" spans="2:10" ht="150" customHeight="1" x14ac:dyDescent="0.2">
      <c r="B34" s="66"/>
      <c r="C34" s="66"/>
      <c r="D34" s="66"/>
      <c r="E34" s="66"/>
      <c r="F34" s="66"/>
      <c r="G34" s="66"/>
      <c r="H34" s="66"/>
      <c r="I34" s="66"/>
      <c r="J34" s="66"/>
    </row>
    <row r="35" spans="2:10" ht="20.149999999999999" customHeight="1" x14ac:dyDescent="0.2">
      <c r="D35" s="29"/>
      <c r="E35" s="29"/>
      <c r="F35" s="29"/>
      <c r="G35" s="29"/>
      <c r="H35" s="29"/>
    </row>
    <row r="36" spans="2:10" ht="16.5" customHeight="1" x14ac:dyDescent="0.2">
      <c r="B36" s="17" t="s">
        <v>32</v>
      </c>
    </row>
    <row r="37" spans="2:10" ht="159" customHeight="1" x14ac:dyDescent="0.2">
      <c r="B37" s="66"/>
      <c r="C37" s="66"/>
      <c r="D37" s="66"/>
      <c r="E37" s="66"/>
      <c r="F37" s="66"/>
      <c r="G37" s="66"/>
      <c r="H37" s="66"/>
      <c r="I37" s="66"/>
      <c r="J37" s="66"/>
    </row>
    <row r="39" spans="2:10" s="19" customFormat="1" ht="18.75" customHeight="1" x14ac:dyDescent="0.2">
      <c r="B39" s="17" t="s">
        <v>33</v>
      </c>
      <c r="C39"/>
      <c r="D39"/>
      <c r="E39"/>
      <c r="F39"/>
      <c r="G39"/>
      <c r="H39"/>
      <c r="I39"/>
      <c r="J39"/>
    </row>
    <row r="40" spans="2:10" s="19" customFormat="1" ht="231.75" customHeight="1" x14ac:dyDescent="0.2">
      <c r="B40" s="58"/>
      <c r="C40" s="59"/>
      <c r="D40" s="59"/>
      <c r="E40" s="59"/>
      <c r="F40" s="59"/>
      <c r="G40" s="59"/>
      <c r="H40" s="59"/>
      <c r="I40" s="59"/>
      <c r="J40" s="60"/>
    </row>
  </sheetData>
  <sheetProtection selectLockedCells="1" selectUnlockedCells="1"/>
  <mergeCells count="17">
    <mergeCell ref="B2:J2"/>
    <mergeCell ref="I4:J4"/>
    <mergeCell ref="C6:J6"/>
    <mergeCell ref="C7:J7"/>
    <mergeCell ref="C8:J8"/>
    <mergeCell ref="C9:J9"/>
    <mergeCell ref="B10:J10"/>
    <mergeCell ref="B11:J11"/>
    <mergeCell ref="B12:J12"/>
    <mergeCell ref="B13:J13"/>
    <mergeCell ref="B40:J40"/>
    <mergeCell ref="B14:J14"/>
    <mergeCell ref="B22:J22"/>
    <mergeCell ref="B34:J34"/>
    <mergeCell ref="B37:J37"/>
    <mergeCell ref="D15:J15"/>
    <mergeCell ref="B20:J20"/>
  </mergeCells>
  <phoneticPr fontId="12"/>
  <conditionalFormatting sqref="C15:C16">
    <cfRule type="containsText" dxfId="2" priority="1" operator="containsText" text="あり">
      <formula>NOT(ISERROR(SEARCH("あり",C15)))</formula>
    </cfRule>
    <cfRule type="containsText" dxfId="1" priority="3" operator="containsText" text="なし">
      <formula>NOT(ISERROR(SEARCH("なし",C15)))</formula>
    </cfRule>
    <cfRule type="containsText" dxfId="0" priority="4" operator="containsText" text="あり">
      <formula>NOT(ISERROR(SEARCH("あり",C15)))</formula>
    </cfRule>
  </conditionalFormatting>
  <dataValidations count="4">
    <dataValidation imeMode="halfAlpha" allowBlank="1" showInputMessage="1" showErrorMessage="1" sqref="B13:J13" xr:uid="{E1D0ADC9-3F7B-4BE6-96D1-FD718FCFBEEE}"/>
    <dataValidation type="list" allowBlank="1" showInputMessage="1" showErrorMessage="1" sqref="B11:J11" xr:uid="{FB7A6505-A39F-4806-B887-599DC1B7C105}">
      <formula1>$AR$7:$AR$10</formula1>
    </dataValidation>
    <dataValidation type="list" allowBlank="1" showInputMessage="1" showErrorMessage="1" sqref="C15:C16" xr:uid="{A166B190-4ED2-4FCD-92DE-3468AE1D0023}">
      <formula1>"あり,なし"</formula1>
    </dataValidation>
    <dataValidation imeMode="halfKatakana" allowBlank="1" showInputMessage="1" showErrorMessage="1" sqref="C8:H8 C6" xr:uid="{726D681A-2FFB-4961-966B-9E9AE96B6287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98" r:id="rId4" name="Check Box 14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304800</xdr:rowOff>
                  </from>
                  <to>
                    <xdr:col>1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5" name="Check Box 15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12700</xdr:rowOff>
                  </from>
                  <to>
                    <xdr:col>1</xdr:col>
                    <xdr:colOff>114300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6" name="Check Box 16">
              <controlPr defaultSize="0" autoFill="0" autoLine="0" autoPict="0">
                <anchor moveWithCells="1">
                  <from>
                    <xdr:col>0</xdr:col>
                    <xdr:colOff>107950</xdr:colOff>
                    <xdr:row>16</xdr:row>
                    <xdr:rowOff>114300</xdr:rowOff>
                  </from>
                  <to>
                    <xdr:col>1</xdr:col>
                    <xdr:colOff>260350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7" name="Check Box 17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0</xdr:rowOff>
                  </from>
                  <to>
                    <xdr:col>1</xdr:col>
                    <xdr:colOff>133350</xdr:colOff>
                    <xdr:row>21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8" r:id="rId8" name="Check Box 34">
              <controlPr defaultSize="0" autoFill="0" autoLine="0" autoPict="0">
                <anchor moveWithCells="1">
                  <from>
                    <xdr:col>0</xdr:col>
                    <xdr:colOff>107950</xdr:colOff>
                    <xdr:row>17</xdr:row>
                    <xdr:rowOff>209550</xdr:rowOff>
                  </from>
                  <to>
                    <xdr:col>1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9" r:id="rId9" name="Check Box 55">
              <controlPr defaultSize="0" autoFill="0" autoLine="0" autoPict="0">
                <anchor moveWithCells="1">
                  <from>
                    <xdr:col>1</xdr:col>
                    <xdr:colOff>1771650</xdr:colOff>
                    <xdr:row>27</xdr:row>
                    <xdr:rowOff>203200</xdr:rowOff>
                  </from>
                  <to>
                    <xdr:col>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0" r:id="rId10" name="Check Box 56">
              <controlPr defaultSize="0" autoFill="0" autoLine="0" autoPict="0">
                <anchor moveWithCells="1">
                  <from>
                    <xdr:col>1</xdr:col>
                    <xdr:colOff>1771650</xdr:colOff>
                    <xdr:row>29</xdr:row>
                    <xdr:rowOff>222250</xdr:rowOff>
                  </from>
                  <to>
                    <xdr:col>2</xdr:col>
                    <xdr:colOff>38100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1" r:id="rId11" name="Check Box 57">
              <controlPr defaultSize="0" autoFill="0" autoLine="0" autoPict="0">
                <anchor moveWithCells="1">
                  <from>
                    <xdr:col>1</xdr:col>
                    <xdr:colOff>1771650</xdr:colOff>
                    <xdr:row>29</xdr:row>
                    <xdr:rowOff>12700</xdr:rowOff>
                  </from>
                  <to>
                    <xdr:col>2</xdr:col>
                    <xdr:colOff>107950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2" r:id="rId12" name="Check Box 58">
              <controlPr defaultSize="0" autoFill="0" autoLine="0" autoPict="0">
                <anchor moveWithCells="1">
                  <from>
                    <xdr:col>1</xdr:col>
                    <xdr:colOff>1771650</xdr:colOff>
                    <xdr:row>25</xdr:row>
                    <xdr:rowOff>209550</xdr:rowOff>
                  </from>
                  <to>
                    <xdr:col>2</xdr:col>
                    <xdr:colOff>38100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3" r:id="rId13" name="Check Box 59">
              <controlPr defaultSize="0" autoFill="0" autoLine="0" autoPict="0">
                <anchor moveWithCells="1">
                  <from>
                    <xdr:col>1</xdr:col>
                    <xdr:colOff>1771650</xdr:colOff>
                    <xdr:row>27</xdr:row>
                    <xdr:rowOff>12700</xdr:rowOff>
                  </from>
                  <to>
                    <xdr:col>2</xdr:col>
                    <xdr:colOff>12700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6" r:id="rId14" name="Check Box 62">
              <controlPr defaultSize="0" autoFill="0" autoLine="0" autoPict="0">
                <anchor moveWithCells="1">
                  <from>
                    <xdr:col>1</xdr:col>
                    <xdr:colOff>1765300</xdr:colOff>
                    <xdr:row>24</xdr:row>
                    <xdr:rowOff>146050</xdr:rowOff>
                  </from>
                  <to>
                    <xdr:col>2</xdr:col>
                    <xdr:colOff>31750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969A4-5478-4579-9FC7-170EDCA3B539}">
  <sheetPr>
    <tabColor rgb="FFFF0000"/>
    <pageSetUpPr fitToPage="1"/>
  </sheetPr>
  <dimension ref="A1:V51"/>
  <sheetViews>
    <sheetView showGridLines="0" view="pageBreakPreview" zoomScale="69" zoomScaleNormal="70" zoomScaleSheetLayoutView="80" workbookViewId="0">
      <selection activeCell="A2" sqref="A2"/>
    </sheetView>
  </sheetViews>
  <sheetFormatPr defaultColWidth="5.6328125" defaultRowHeight="14" x14ac:dyDescent="0.2"/>
  <cols>
    <col min="1" max="1" width="5" style="38" customWidth="1"/>
    <col min="2" max="2" width="5.6328125" style="38"/>
    <col min="3" max="3" width="14.6328125" style="38" customWidth="1"/>
    <col min="4" max="4" width="5.6328125" style="38"/>
    <col min="5" max="5" width="18" style="38" customWidth="1"/>
    <col min="6" max="20" width="5.6328125" style="38"/>
    <col min="21" max="21" width="8.6328125" style="38" customWidth="1"/>
    <col min="22" max="22" width="3.90625" style="38" customWidth="1"/>
    <col min="23" max="23" width="2.7265625" style="38" customWidth="1"/>
    <col min="24" max="16384" width="5.6328125" style="38"/>
  </cols>
  <sheetData>
    <row r="1" spans="1:22" ht="16.5" x14ac:dyDescent="0.2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</row>
    <row r="2" spans="1:22" ht="25" customHeight="1" x14ac:dyDescent="0.2">
      <c r="A2" s="2"/>
      <c r="B2" s="123" t="s">
        <v>48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2" ht="25" customHeight="1" x14ac:dyDescent="0.2">
      <c r="A3" s="2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2" s="41" customFormat="1" ht="9.75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</row>
    <row r="5" spans="1:22" s="44" customFormat="1" ht="19" x14ac:dyDescent="0.2">
      <c r="A5" s="42"/>
      <c r="B5" s="43"/>
      <c r="C5" s="43"/>
      <c r="D5" s="43"/>
      <c r="E5" s="43"/>
      <c r="F5" s="43"/>
      <c r="G5" s="43"/>
      <c r="H5" s="42"/>
      <c r="I5" s="42"/>
      <c r="J5" s="42"/>
      <c r="P5" s="125" t="s">
        <v>4</v>
      </c>
      <c r="Q5" s="125"/>
      <c r="R5" s="125"/>
      <c r="S5" s="126"/>
      <c r="T5" s="126"/>
      <c r="U5" s="126"/>
      <c r="V5" s="126"/>
    </row>
    <row r="6" spans="1:22" s="44" customFormat="1" ht="19" x14ac:dyDescent="0.2">
      <c r="A6" s="42"/>
      <c r="B6" s="43"/>
      <c r="C6" s="43"/>
      <c r="D6" s="43"/>
      <c r="E6" s="43"/>
      <c r="F6" s="43"/>
      <c r="G6" s="43"/>
      <c r="H6" s="42"/>
      <c r="I6" s="42"/>
      <c r="J6" s="42"/>
      <c r="P6" s="45"/>
      <c r="Q6" s="45"/>
      <c r="R6" s="45"/>
      <c r="S6" s="46"/>
      <c r="T6" s="46"/>
      <c r="U6" s="46"/>
      <c r="V6" s="46"/>
    </row>
    <row r="7" spans="1:22" s="30" customFormat="1" ht="23.25" customHeight="1" thickBot="1" x14ac:dyDescent="0.25">
      <c r="A7" s="9"/>
      <c r="B7" s="9"/>
      <c r="C7" s="13" t="s">
        <v>3</v>
      </c>
      <c r="D7" s="9"/>
      <c r="E7" s="9"/>
      <c r="F7" s="9"/>
      <c r="G7" s="9"/>
      <c r="H7" s="9"/>
      <c r="I7" s="9"/>
      <c r="J7" s="9"/>
    </row>
    <row r="8" spans="1:22" s="30" customFormat="1" ht="25" customHeight="1" x14ac:dyDescent="0.2">
      <c r="A8" s="9"/>
      <c r="B8" s="9"/>
      <c r="C8" s="12" t="s">
        <v>2</v>
      </c>
      <c r="D8" s="127"/>
      <c r="E8" s="128"/>
      <c r="F8" s="128"/>
      <c r="G8" s="128"/>
      <c r="H8" s="128"/>
      <c r="I8" s="128"/>
      <c r="J8" s="128"/>
      <c r="K8" s="129"/>
    </row>
    <row r="9" spans="1:22" s="30" customFormat="1" ht="25" customHeight="1" x14ac:dyDescent="0.2">
      <c r="A9" s="9"/>
      <c r="B9" s="9"/>
      <c r="C9" s="11" t="s">
        <v>5</v>
      </c>
      <c r="D9" s="130"/>
      <c r="E9" s="131"/>
      <c r="F9" s="131"/>
      <c r="G9" s="131"/>
      <c r="H9" s="131"/>
      <c r="I9" s="131"/>
      <c r="J9" s="131"/>
      <c r="K9" s="132"/>
    </row>
    <row r="10" spans="1:22" s="30" customFormat="1" ht="25" customHeight="1" x14ac:dyDescent="0.2">
      <c r="A10" s="9"/>
      <c r="B10" s="9"/>
      <c r="C10" s="10" t="s">
        <v>12</v>
      </c>
      <c r="D10" s="133"/>
      <c r="E10" s="134"/>
      <c r="F10" s="135" t="s">
        <v>10</v>
      </c>
      <c r="G10" s="135"/>
      <c r="H10" s="135"/>
      <c r="I10" s="135"/>
      <c r="J10" s="135"/>
      <c r="K10" s="136"/>
    </row>
    <row r="11" spans="1:22" s="30" customFormat="1" ht="25" customHeight="1" thickBot="1" x14ac:dyDescent="0.25">
      <c r="A11" s="9"/>
      <c r="B11" s="9"/>
      <c r="C11" s="8" t="s">
        <v>11</v>
      </c>
      <c r="D11" s="137"/>
      <c r="E11" s="138"/>
      <c r="F11" s="139" t="s">
        <v>10</v>
      </c>
      <c r="G11" s="139"/>
      <c r="H11" s="139"/>
      <c r="I11" s="139"/>
      <c r="J11" s="139"/>
      <c r="K11" s="140"/>
    </row>
    <row r="12" spans="1:22" ht="10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22" ht="20.149999999999999" customHeight="1" x14ac:dyDescent="0.2">
      <c r="A13" s="2"/>
      <c r="B13" s="141" t="s">
        <v>9</v>
      </c>
      <c r="C13" s="141"/>
      <c r="D13" s="141"/>
      <c r="E13" s="142">
        <f>$C$17+$E$17-$G$17</f>
        <v>0</v>
      </c>
      <c r="F13" s="143"/>
      <c r="G13" s="143"/>
      <c r="H13" s="143"/>
      <c r="I13" s="143"/>
      <c r="J13" s="145" t="s">
        <v>0</v>
      </c>
      <c r="K13" s="146"/>
      <c r="M13" s="122"/>
      <c r="N13" s="122"/>
      <c r="O13" s="122"/>
      <c r="P13" s="122"/>
      <c r="Q13" s="122"/>
      <c r="R13" s="122"/>
      <c r="T13" s="31"/>
      <c r="U13" s="31"/>
    </row>
    <row r="14" spans="1:22" ht="20.149999999999999" customHeight="1" thickBot="1" x14ac:dyDescent="0.25">
      <c r="A14" s="2"/>
      <c r="B14" s="141"/>
      <c r="C14" s="141"/>
      <c r="D14" s="141"/>
      <c r="E14" s="144"/>
      <c r="F14" s="144"/>
      <c r="G14" s="144"/>
      <c r="H14" s="144"/>
      <c r="I14" s="144"/>
      <c r="J14" s="145"/>
      <c r="K14" s="146"/>
      <c r="M14" s="122"/>
      <c r="N14" s="122"/>
      <c r="O14" s="122"/>
      <c r="P14" s="122"/>
      <c r="Q14" s="122"/>
      <c r="R14" s="122"/>
      <c r="T14" s="31"/>
      <c r="U14" s="31"/>
    </row>
    <row r="15" spans="1:22" ht="14.2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2" ht="40" customHeight="1" x14ac:dyDescent="0.2">
      <c r="A16" s="2"/>
      <c r="B16" s="2"/>
      <c r="C16" s="109" t="s">
        <v>35</v>
      </c>
      <c r="D16" s="110"/>
      <c r="E16" s="111" t="s">
        <v>19</v>
      </c>
      <c r="F16" s="112"/>
      <c r="G16" s="113" t="s">
        <v>20</v>
      </c>
      <c r="H16" s="114"/>
      <c r="I16" s="6"/>
      <c r="J16" s="6"/>
    </row>
    <row r="17" spans="1:21" ht="25" customHeight="1" x14ac:dyDescent="0.2">
      <c r="A17" s="2"/>
      <c r="B17" s="2"/>
      <c r="C17" s="115">
        <f>$P$30</f>
        <v>0</v>
      </c>
      <c r="D17" s="116"/>
      <c r="E17" s="117">
        <f>$S$30</f>
        <v>0</v>
      </c>
      <c r="F17" s="118"/>
      <c r="G17" s="119"/>
      <c r="H17" s="120"/>
      <c r="I17" s="7"/>
      <c r="J17" s="7"/>
    </row>
    <row r="18" spans="1:21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21" s="5" customFormat="1" ht="25" customHeight="1" x14ac:dyDescent="0.2">
      <c r="A19" s="6"/>
      <c r="B19" s="36" t="s">
        <v>8</v>
      </c>
      <c r="C19" s="99" t="s">
        <v>7</v>
      </c>
      <c r="D19" s="99"/>
      <c r="E19" s="99"/>
      <c r="F19" s="99"/>
      <c r="G19" s="99"/>
      <c r="H19" s="99"/>
      <c r="I19" s="99"/>
      <c r="J19" s="99"/>
      <c r="K19" s="105" t="s">
        <v>6</v>
      </c>
      <c r="L19" s="105"/>
      <c r="M19" s="105" t="s">
        <v>38</v>
      </c>
      <c r="N19" s="105"/>
      <c r="O19" s="105"/>
      <c r="P19" s="105" t="s">
        <v>36</v>
      </c>
      <c r="Q19" s="105"/>
      <c r="R19" s="105"/>
      <c r="S19" s="121" t="s">
        <v>1</v>
      </c>
      <c r="T19" s="121"/>
      <c r="U19" s="121"/>
    </row>
    <row r="20" spans="1:21" ht="25" customHeight="1" x14ac:dyDescent="0.2">
      <c r="A20" s="2"/>
      <c r="B20" s="4">
        <v>1</v>
      </c>
      <c r="C20" s="102"/>
      <c r="D20" s="102"/>
      <c r="E20" s="102"/>
      <c r="F20" s="102"/>
      <c r="G20" s="102"/>
      <c r="H20" s="102"/>
      <c r="I20" s="102"/>
      <c r="J20" s="102"/>
      <c r="K20" s="3"/>
      <c r="L20" s="32"/>
      <c r="M20" s="103"/>
      <c r="N20" s="103"/>
      <c r="O20" s="103"/>
      <c r="P20" s="104">
        <f t="shared" ref="P20:P29" si="0">K20*M20</f>
        <v>0</v>
      </c>
      <c r="Q20" s="104"/>
      <c r="R20" s="104"/>
      <c r="S20" s="103"/>
      <c r="T20" s="103"/>
      <c r="U20" s="103"/>
    </row>
    <row r="21" spans="1:21" ht="25" customHeight="1" x14ac:dyDescent="0.2">
      <c r="A21" s="2"/>
      <c r="B21" s="4">
        <v>2</v>
      </c>
      <c r="C21" s="102"/>
      <c r="D21" s="102"/>
      <c r="E21" s="102"/>
      <c r="F21" s="102"/>
      <c r="G21" s="102"/>
      <c r="H21" s="102"/>
      <c r="I21" s="102"/>
      <c r="J21" s="102"/>
      <c r="K21" s="3"/>
      <c r="L21" s="32"/>
      <c r="M21" s="103"/>
      <c r="N21" s="103"/>
      <c r="O21" s="103"/>
      <c r="P21" s="104">
        <f t="shared" si="0"/>
        <v>0</v>
      </c>
      <c r="Q21" s="104"/>
      <c r="R21" s="104"/>
      <c r="S21" s="103"/>
      <c r="T21" s="103"/>
      <c r="U21" s="103"/>
    </row>
    <row r="22" spans="1:21" ht="25" customHeight="1" x14ac:dyDescent="0.2">
      <c r="A22" s="2"/>
      <c r="B22" s="4">
        <v>3</v>
      </c>
      <c r="C22" s="102"/>
      <c r="D22" s="102"/>
      <c r="E22" s="102"/>
      <c r="F22" s="102"/>
      <c r="G22" s="102"/>
      <c r="H22" s="102"/>
      <c r="I22" s="102"/>
      <c r="J22" s="102"/>
      <c r="K22" s="3"/>
      <c r="L22" s="32"/>
      <c r="M22" s="103"/>
      <c r="N22" s="103"/>
      <c r="O22" s="103"/>
      <c r="P22" s="104">
        <f t="shared" si="0"/>
        <v>0</v>
      </c>
      <c r="Q22" s="104"/>
      <c r="R22" s="104"/>
      <c r="S22" s="103"/>
      <c r="T22" s="103"/>
      <c r="U22" s="103"/>
    </row>
    <row r="23" spans="1:21" ht="25" customHeight="1" x14ac:dyDescent="0.2">
      <c r="A23" s="2"/>
      <c r="B23" s="4">
        <v>4</v>
      </c>
      <c r="C23" s="102"/>
      <c r="D23" s="102"/>
      <c r="E23" s="102"/>
      <c r="F23" s="102"/>
      <c r="G23" s="102"/>
      <c r="H23" s="102"/>
      <c r="I23" s="102"/>
      <c r="J23" s="102"/>
      <c r="K23" s="3"/>
      <c r="L23" s="32"/>
      <c r="M23" s="103"/>
      <c r="N23" s="103"/>
      <c r="O23" s="103"/>
      <c r="P23" s="104">
        <f t="shared" si="0"/>
        <v>0</v>
      </c>
      <c r="Q23" s="104"/>
      <c r="R23" s="104"/>
      <c r="S23" s="103"/>
      <c r="T23" s="103"/>
      <c r="U23" s="103"/>
    </row>
    <row r="24" spans="1:21" ht="25" customHeight="1" x14ac:dyDescent="0.2">
      <c r="A24" s="2"/>
      <c r="B24" s="4">
        <v>5</v>
      </c>
      <c r="C24" s="102"/>
      <c r="D24" s="102"/>
      <c r="E24" s="102"/>
      <c r="F24" s="102"/>
      <c r="G24" s="102"/>
      <c r="H24" s="102"/>
      <c r="I24" s="102"/>
      <c r="J24" s="102"/>
      <c r="K24" s="3"/>
      <c r="L24" s="32"/>
      <c r="M24" s="103"/>
      <c r="N24" s="103"/>
      <c r="O24" s="103"/>
      <c r="P24" s="104">
        <f t="shared" si="0"/>
        <v>0</v>
      </c>
      <c r="Q24" s="104"/>
      <c r="R24" s="104"/>
      <c r="S24" s="103"/>
      <c r="T24" s="103"/>
      <c r="U24" s="103"/>
    </row>
    <row r="25" spans="1:21" ht="25" customHeight="1" x14ac:dyDescent="0.2">
      <c r="A25" s="2"/>
      <c r="B25" s="4">
        <v>6</v>
      </c>
      <c r="C25" s="102"/>
      <c r="D25" s="102"/>
      <c r="E25" s="102"/>
      <c r="F25" s="102"/>
      <c r="G25" s="102"/>
      <c r="H25" s="102"/>
      <c r="I25" s="102"/>
      <c r="J25" s="102"/>
      <c r="K25" s="3"/>
      <c r="L25" s="32"/>
      <c r="M25" s="103"/>
      <c r="N25" s="103"/>
      <c r="O25" s="103"/>
      <c r="P25" s="104">
        <f t="shared" si="0"/>
        <v>0</v>
      </c>
      <c r="Q25" s="104"/>
      <c r="R25" s="104"/>
      <c r="S25" s="103"/>
      <c r="T25" s="103"/>
      <c r="U25" s="103"/>
    </row>
    <row r="26" spans="1:21" ht="25" customHeight="1" x14ac:dyDescent="0.2">
      <c r="A26" s="2"/>
      <c r="B26" s="4">
        <v>7</v>
      </c>
      <c r="C26" s="102"/>
      <c r="D26" s="102"/>
      <c r="E26" s="102"/>
      <c r="F26" s="102"/>
      <c r="G26" s="102"/>
      <c r="H26" s="102"/>
      <c r="I26" s="102"/>
      <c r="J26" s="102"/>
      <c r="K26" s="3"/>
      <c r="L26" s="32"/>
      <c r="M26" s="103"/>
      <c r="N26" s="103"/>
      <c r="O26" s="103"/>
      <c r="P26" s="104">
        <f t="shared" si="0"/>
        <v>0</v>
      </c>
      <c r="Q26" s="104"/>
      <c r="R26" s="104"/>
      <c r="S26" s="103"/>
      <c r="T26" s="103"/>
      <c r="U26" s="103"/>
    </row>
    <row r="27" spans="1:21" ht="25" customHeight="1" x14ac:dyDescent="0.2">
      <c r="A27" s="2"/>
      <c r="B27" s="4">
        <v>8</v>
      </c>
      <c r="C27" s="102"/>
      <c r="D27" s="102"/>
      <c r="E27" s="102"/>
      <c r="F27" s="102"/>
      <c r="G27" s="102"/>
      <c r="H27" s="102"/>
      <c r="I27" s="102"/>
      <c r="J27" s="102"/>
      <c r="K27" s="3"/>
      <c r="L27" s="32"/>
      <c r="M27" s="103"/>
      <c r="N27" s="103"/>
      <c r="O27" s="103"/>
      <c r="P27" s="104">
        <f t="shared" si="0"/>
        <v>0</v>
      </c>
      <c r="Q27" s="104"/>
      <c r="R27" s="104"/>
      <c r="S27" s="103"/>
      <c r="T27" s="103"/>
      <c r="U27" s="103"/>
    </row>
    <row r="28" spans="1:21" ht="25" customHeight="1" x14ac:dyDescent="0.2">
      <c r="A28" s="2"/>
      <c r="B28" s="4">
        <v>9</v>
      </c>
      <c r="C28" s="102"/>
      <c r="D28" s="102"/>
      <c r="E28" s="102"/>
      <c r="F28" s="102"/>
      <c r="G28" s="102"/>
      <c r="H28" s="102"/>
      <c r="I28" s="102"/>
      <c r="J28" s="102"/>
      <c r="K28" s="3"/>
      <c r="L28" s="32"/>
      <c r="M28" s="103"/>
      <c r="N28" s="103"/>
      <c r="O28" s="103"/>
      <c r="P28" s="104">
        <f t="shared" si="0"/>
        <v>0</v>
      </c>
      <c r="Q28" s="104"/>
      <c r="R28" s="104"/>
      <c r="S28" s="103"/>
      <c r="T28" s="103"/>
      <c r="U28" s="103"/>
    </row>
    <row r="29" spans="1:21" ht="25" customHeight="1" x14ac:dyDescent="0.2">
      <c r="A29" s="2"/>
      <c r="B29" s="4">
        <v>10</v>
      </c>
      <c r="C29" s="102"/>
      <c r="D29" s="102"/>
      <c r="E29" s="102"/>
      <c r="F29" s="102"/>
      <c r="G29" s="102"/>
      <c r="H29" s="102"/>
      <c r="I29" s="102"/>
      <c r="J29" s="102"/>
      <c r="K29" s="3"/>
      <c r="L29" s="32"/>
      <c r="M29" s="103"/>
      <c r="N29" s="103"/>
      <c r="O29" s="103"/>
      <c r="P29" s="104">
        <f t="shared" si="0"/>
        <v>0</v>
      </c>
      <c r="Q29" s="104"/>
      <c r="R29" s="104"/>
      <c r="S29" s="103"/>
      <c r="T29" s="103"/>
      <c r="U29" s="103"/>
    </row>
    <row r="30" spans="1:21" ht="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M30" s="105" t="s">
        <v>39</v>
      </c>
      <c r="N30" s="105"/>
      <c r="O30" s="105"/>
      <c r="P30" s="106">
        <f>SUM(P20:R29)</f>
        <v>0</v>
      </c>
      <c r="Q30" s="107"/>
      <c r="R30" s="108"/>
      <c r="S30" s="106">
        <f>SUM(S20:U29)</f>
        <v>0</v>
      </c>
      <c r="T30" s="107"/>
      <c r="U30" s="108"/>
    </row>
    <row r="31" spans="1:21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21" ht="20.149999999999999" customHeight="1" x14ac:dyDescent="0.2">
      <c r="A32" s="2"/>
      <c r="B32" s="98" t="s">
        <v>40</v>
      </c>
      <c r="C32" s="99"/>
      <c r="D32" s="100"/>
      <c r="E32" s="100"/>
      <c r="F32" s="100"/>
      <c r="G32" s="100"/>
      <c r="H32" s="100"/>
      <c r="I32" s="100"/>
      <c r="J32" s="100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</row>
    <row r="33" spans="1:21" ht="20.149999999999999" customHeight="1" x14ac:dyDescent="0.2">
      <c r="A33" s="2"/>
      <c r="B33" s="99"/>
      <c r="C33" s="99"/>
      <c r="D33" s="100"/>
      <c r="E33" s="100"/>
      <c r="F33" s="100"/>
      <c r="G33" s="100"/>
      <c r="H33" s="100"/>
      <c r="I33" s="100"/>
      <c r="J33" s="100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</row>
    <row r="34" spans="1:21" ht="20.149999999999999" customHeight="1" x14ac:dyDescent="0.2">
      <c r="A34" s="2"/>
      <c r="B34" s="99"/>
      <c r="C34" s="99"/>
      <c r="D34" s="100"/>
      <c r="E34" s="100"/>
      <c r="F34" s="100"/>
      <c r="G34" s="100"/>
      <c r="H34" s="100"/>
      <c r="I34" s="100"/>
      <c r="J34" s="100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1:21" ht="105" customHeight="1" x14ac:dyDescent="0.2">
      <c r="A35" s="2"/>
      <c r="B35" s="99"/>
      <c r="C35" s="99"/>
      <c r="D35" s="100"/>
      <c r="E35" s="100"/>
      <c r="F35" s="100"/>
      <c r="G35" s="100"/>
      <c r="H35" s="100"/>
      <c r="I35" s="100"/>
      <c r="J35" s="100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</row>
    <row r="36" spans="1:21" ht="20.149999999999999" customHeight="1" x14ac:dyDescent="0.2">
      <c r="A36" s="2"/>
      <c r="B36" s="33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21" ht="20.149999999999999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21" ht="20.149999999999999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21" ht="20.149999999999999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21" ht="20.149999999999999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21" ht="20.149999999999999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21" ht="20.149999999999999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21" ht="20.149999999999999" customHeight="1" x14ac:dyDescent="0.2"/>
    <row r="44" spans="1:21" ht="20.149999999999999" customHeight="1" x14ac:dyDescent="0.2"/>
    <row r="45" spans="1:21" ht="20.149999999999999" customHeight="1" x14ac:dyDescent="0.2"/>
    <row r="46" spans="1:21" ht="20.149999999999999" customHeight="1" x14ac:dyDescent="0.2"/>
    <row r="47" spans="1:21" ht="20.149999999999999" customHeight="1" x14ac:dyDescent="0.2"/>
    <row r="48" spans="1:21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</sheetData>
  <mergeCells count="70">
    <mergeCell ref="M13:R13"/>
    <mergeCell ref="M14:R14"/>
    <mergeCell ref="B2:U3"/>
    <mergeCell ref="P5:R5"/>
    <mergeCell ref="S5:V5"/>
    <mergeCell ref="D8:K8"/>
    <mergeCell ref="D9:K9"/>
    <mergeCell ref="D10:E10"/>
    <mergeCell ref="F10:K10"/>
    <mergeCell ref="D11:E11"/>
    <mergeCell ref="F11:K11"/>
    <mergeCell ref="B13:D14"/>
    <mergeCell ref="E13:I14"/>
    <mergeCell ref="J13:K14"/>
    <mergeCell ref="C20:J20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C19:J19"/>
    <mergeCell ref="K19:L19"/>
    <mergeCell ref="M19:O19"/>
    <mergeCell ref="P19:R19"/>
    <mergeCell ref="S19:U19"/>
    <mergeCell ref="C21:J21"/>
    <mergeCell ref="M21:O21"/>
    <mergeCell ref="P21:R21"/>
    <mergeCell ref="S21:U21"/>
    <mergeCell ref="C22:J22"/>
    <mergeCell ref="M22:O22"/>
    <mergeCell ref="P22:R22"/>
    <mergeCell ref="S22:U22"/>
    <mergeCell ref="C23:J23"/>
    <mergeCell ref="M23:O23"/>
    <mergeCell ref="P23:R23"/>
    <mergeCell ref="S23:U23"/>
    <mergeCell ref="C24:J24"/>
    <mergeCell ref="M24:O24"/>
    <mergeCell ref="P24:R24"/>
    <mergeCell ref="S24:U24"/>
    <mergeCell ref="C25:J25"/>
    <mergeCell ref="M25:O25"/>
    <mergeCell ref="P25:R25"/>
    <mergeCell ref="S25:U25"/>
    <mergeCell ref="C26:J26"/>
    <mergeCell ref="M26:O26"/>
    <mergeCell ref="P26:R26"/>
    <mergeCell ref="S26:U26"/>
    <mergeCell ref="C27:J27"/>
    <mergeCell ref="M27:O27"/>
    <mergeCell ref="P27:R27"/>
    <mergeCell ref="S27:U27"/>
    <mergeCell ref="C28:J28"/>
    <mergeCell ref="M28:O28"/>
    <mergeCell ref="P28:R28"/>
    <mergeCell ref="S28:U28"/>
    <mergeCell ref="B32:C35"/>
    <mergeCell ref="D32:U35"/>
    <mergeCell ref="C29:J29"/>
    <mergeCell ref="M29:O29"/>
    <mergeCell ref="P29:R29"/>
    <mergeCell ref="S29:U29"/>
    <mergeCell ref="M30:O30"/>
    <mergeCell ref="P30:R30"/>
    <mergeCell ref="S30:U30"/>
  </mergeCells>
  <phoneticPr fontId="12"/>
  <dataValidations count="4">
    <dataValidation type="list" allowBlank="1" showInputMessage="1" showErrorMessage="1" sqref="L20:L29" xr:uid="{A538F7DA-7D96-4FC2-B7C7-5D857DD954BB}">
      <formula1>"式,台"</formula1>
    </dataValidation>
    <dataValidation type="whole" allowBlank="1" showInputMessage="1" showErrorMessage="1" sqref="K20:K29" xr:uid="{5F631A7C-DD9C-486B-A054-D1B211863E8E}">
      <formula1>1</formula1>
      <formula2>100</formula2>
    </dataValidation>
    <dataValidation imeMode="halfAlpha" allowBlank="1" showInputMessage="1" showErrorMessage="1" sqref="M20:R29" xr:uid="{415AA367-8A4A-4244-8D9D-2C99778CCECF}"/>
    <dataValidation type="whole" allowBlank="1" showInputMessage="1" showErrorMessage="1" sqref="D10:D11" xr:uid="{A6DD44CC-C176-44D7-AAE6-C5DA5D601B9D}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9302029e-8bbc-4893-b767-4a248ffcb74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8B97BE19-CDDD-400E-817A-CFDD13F7EC12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2.xml><?xml version="1.0" encoding="utf-8"?>
<ds:datastoreItem xmlns:ds="http://schemas.openxmlformats.org/officeDocument/2006/customXml" ds:itemID="{ABC404AC-7991-40DA-85A3-43AA8329D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別紙３　ICT導入事業　国庫補助協議　事業計画書 </vt:lpstr>
      <vt:lpstr>別紙4　ICT導入　国庫補助協議　積算内訳書</vt:lpstr>
      <vt:lpstr>'別紙３　ICT導入事業　国庫補助協議　事業計画書 '!Print_Area</vt:lpstr>
      <vt:lpstr>'別紙4　ICT導入　国庫補助協議　積算内訳書'!Print_Area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今田　健太</cp:lastModifiedBy>
  <cp:lastPrinted>2024-12-24T11:36:36Z</cp:lastPrinted>
  <dcterms:created xsi:type="dcterms:W3CDTF">2006-04-10T04:26:56Z</dcterms:created>
  <dcterms:modified xsi:type="dcterms:W3CDTF">2025-04-25T09:29:55Z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