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503000_長寿社会課\OLD\150300-25369\長寿社会課共有2(在宅・施設g)\施設Ｇ\●54ＩＣＴ・ＩｏＴ導入、介護ロボット\04 介護人材定着促進事業（H31新規）\R5年度\１補助金\２募集\ＨＰ更新用\"/>
    </mc:Choice>
  </mc:AlternateContent>
  <xr:revisionPtr revIDLastSave="0" documentId="13_ncr:1_{D74A4642-B392-4C7B-9217-9BBEF09B4A54}" xr6:coauthVersionLast="47" xr6:coauthVersionMax="47" xr10:uidLastSave="{00000000-0000-0000-0000-000000000000}"/>
  <bookViews>
    <workbookView xWindow="-110" yWindow="-110" windowWidth="19420" windowHeight="10420" xr2:uid="{00000000-000D-0000-FFFF-FFFF00000000}"/>
  </bookViews>
  <sheets>
    <sheet name="(様式6)仕入税額控除報告書" sheetId="2" r:id="rId1"/>
    <sheet name="(様式6-2)仕入税額控除内訳" sheetId="3" r:id="rId2"/>
  </sheets>
  <definedNames>
    <definedName name="_xlnm.Print_Area" localSheetId="0">'(様式6)仕入税額控除報告書'!$A$1:$AF$38</definedName>
    <definedName name="_xlnm.Print_Area" localSheetId="1">'(様式6-2)仕入税額控除内訳'!$A$1:$J$72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3" l="1"/>
  <c r="G66" i="3"/>
  <c r="F66" i="3"/>
  <c r="E66" i="3"/>
  <c r="I65" i="3"/>
  <c r="I64" i="3"/>
  <c r="I63" i="3"/>
  <c r="H61" i="3"/>
  <c r="G61" i="3"/>
  <c r="G68" i="3" s="1"/>
  <c r="F61" i="3"/>
  <c r="F68" i="3" s="1"/>
  <c r="E61" i="3"/>
  <c r="I60" i="3"/>
  <c r="I59" i="3"/>
  <c r="I58" i="3"/>
  <c r="H51" i="3"/>
  <c r="F41" i="3"/>
  <c r="E41" i="3"/>
  <c r="G41" i="3" s="1"/>
  <c r="G40" i="3"/>
  <c r="G39" i="3"/>
  <c r="G38" i="3"/>
  <c r="F36" i="3"/>
  <c r="F43" i="3" s="1"/>
  <c r="E36" i="3"/>
  <c r="G35" i="3"/>
  <c r="G34" i="3"/>
  <c r="G33" i="3"/>
  <c r="H27" i="3"/>
  <c r="H22" i="3"/>
  <c r="E7" i="3"/>
  <c r="U25" i="2"/>
  <c r="E3" i="3"/>
  <c r="H68" i="3" l="1"/>
  <c r="I66" i="3"/>
  <c r="E68" i="3"/>
  <c r="I68" i="3" s="1"/>
  <c r="E43" i="3"/>
  <c r="G43" i="3" s="1"/>
  <c r="H46" i="3" s="1"/>
  <c r="I61" i="3"/>
  <c r="G36" i="3"/>
  <c r="M66" i="3" l="1"/>
  <c r="L66" i="3"/>
  <c r="L61" i="3"/>
  <c r="H72" i="3"/>
  <c r="M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9" authorId="0" shapeId="0" xr:uid="{00000000-0006-0000-0000-000001000000}">
      <text>
        <r>
          <rPr>
            <b/>
            <sz val="11"/>
            <color indexed="81"/>
            <rFont val="MS P ゴシック"/>
            <family val="3"/>
            <charset val="128"/>
          </rPr>
          <t>施設・事業所名ではなく法人名をお書きください</t>
        </r>
      </text>
    </comment>
  </commentList>
</comments>
</file>

<file path=xl/sharedStrings.xml><?xml version="1.0" encoding="utf-8"?>
<sst xmlns="http://schemas.openxmlformats.org/spreadsheetml/2006/main" count="131" uniqueCount="96">
  <si>
    <t>（様式第６－２号）仕入税額控除内訳資料</t>
    <rPh sb="9" eb="11">
      <t>シイレ</t>
    </rPh>
    <rPh sb="11" eb="13">
      <t>ゼイガク</t>
    </rPh>
    <rPh sb="13" eb="15">
      <t>コウジョ</t>
    </rPh>
    <rPh sb="15" eb="17">
      <t>ウチワケ</t>
    </rPh>
    <rPh sb="17" eb="19">
      <t>シリョウ</t>
    </rPh>
    <phoneticPr fontId="3"/>
  </si>
  <si>
    <t>法人名</t>
    <rPh sb="0" eb="3">
      <t>ホウジンメイ</t>
    </rPh>
    <phoneticPr fontId="3"/>
  </si>
  <si>
    <t>←仕入税額控除報告の入力データが自動入力</t>
    <rPh sb="1" eb="3">
      <t>シイレ</t>
    </rPh>
    <rPh sb="3" eb="5">
      <t>ゼイガク</t>
    </rPh>
    <rPh sb="5" eb="7">
      <t>コウジョ</t>
    </rPh>
    <rPh sb="7" eb="9">
      <t>ホウコク</t>
    </rPh>
    <rPh sb="10" eb="12">
      <t>ニュウリョク</t>
    </rPh>
    <rPh sb="16" eb="18">
      <t>ジドウ</t>
    </rPh>
    <rPh sb="18" eb="20">
      <t>ニュウリョク</t>
    </rPh>
    <phoneticPr fontId="3"/>
  </si>
  <si>
    <t>事業名</t>
    <rPh sb="0" eb="3">
      <t>ジギョウメイ</t>
    </rPh>
    <phoneticPr fontId="3"/>
  </si>
  <si>
    <t>補助金確定額</t>
    <rPh sb="0" eb="3">
      <t>ホジョキン</t>
    </rPh>
    <rPh sb="3" eb="5">
      <t>カクテイ</t>
    </rPh>
    <rPh sb="5" eb="6">
      <t>ガク</t>
    </rPh>
    <phoneticPr fontId="3"/>
  </si>
  <si>
    <t>円…①</t>
    <rPh sb="0" eb="1">
      <t>エン</t>
    </rPh>
    <phoneticPr fontId="3"/>
  </si>
  <si>
    <t>仕入控除税額（要補助金返還相当額）の概要を選択</t>
    <rPh sb="0" eb="2">
      <t>シイレ</t>
    </rPh>
    <rPh sb="2" eb="4">
      <t>コウジョ</t>
    </rPh>
    <rPh sb="4" eb="6">
      <t>ゼイガク</t>
    </rPh>
    <rPh sb="7" eb="8">
      <t>ヨウ</t>
    </rPh>
    <rPh sb="8" eb="11">
      <t>ホジョキン</t>
    </rPh>
    <rPh sb="11" eb="13">
      <t>ヘンカン</t>
    </rPh>
    <rPh sb="13" eb="15">
      <t>ソウトウ</t>
    </rPh>
    <rPh sb="15" eb="16">
      <t>ガク</t>
    </rPh>
    <rPh sb="18" eb="20">
      <t>ガイヨウ</t>
    </rPh>
    <rPh sb="21" eb="23">
      <t>センタク</t>
    </rPh>
    <phoneticPr fontId="3"/>
  </si>
  <si>
    <t>添付書類</t>
    <rPh sb="0" eb="4">
      <t>テンプショルイ</t>
    </rPh>
    <phoneticPr fontId="3"/>
  </si>
  <si>
    <t>消費税の申告義務なし</t>
    <rPh sb="0" eb="3">
      <t>ショウヒゼイ</t>
    </rPh>
    <phoneticPr fontId="3"/>
  </si>
  <si>
    <t>理由がわかる書類（前々事業年度の課税売上高がわかる書類など）</t>
    <rPh sb="0" eb="2">
      <t>リユウ</t>
    </rPh>
    <rPh sb="6" eb="8">
      <t>ショルイ</t>
    </rPh>
    <rPh sb="26" eb="27">
      <t>ルイ</t>
    </rPh>
    <phoneticPr fontId="3"/>
  </si>
  <si>
    <t>簡易課税方式による申告</t>
    <phoneticPr fontId="3"/>
  </si>
  <si>
    <t>課税期間分の消費税及び地方消費税の確定申告書（簡易課税用）</t>
    <phoneticPr fontId="3"/>
  </si>
  <si>
    <t>社会福祉法人等の消費税法別表第三に該当する法人であり、特定収入割合が5％超</t>
    <rPh sb="0" eb="6">
      <t>シャカイフ</t>
    </rPh>
    <rPh sb="6" eb="7">
      <t>ナド</t>
    </rPh>
    <rPh sb="17" eb="19">
      <t>ガイトウ</t>
    </rPh>
    <rPh sb="21" eb="23">
      <t>ホウジン</t>
    </rPh>
    <phoneticPr fontId="3"/>
  </si>
  <si>
    <t>消費税法別表第三の該当する法人の種類、特定収入割合の計算表</t>
    <rPh sb="9" eb="11">
      <t>ガイトウ</t>
    </rPh>
    <rPh sb="13" eb="15">
      <t>ホウジン</t>
    </rPh>
    <rPh sb="16" eb="18">
      <t>シュルイ</t>
    </rPh>
    <phoneticPr fontId="3"/>
  </si>
  <si>
    <t>補助対象経費に係る消費税を個別対応方式において「非課税売上のみに要するもの」として申告</t>
  </si>
  <si>
    <t>課税期間分の消費税及び地方消費税の確定申告書</t>
    <phoneticPr fontId="3"/>
  </si>
  <si>
    <t>補助対象経費が人件費等の非課税仕入れのみ</t>
    <phoneticPr fontId="3"/>
  </si>
  <si>
    <t>なし</t>
    <phoneticPr fontId="3"/>
  </si>
  <si>
    <t>補助対象経費に係る消費税等相当額を補助金額から減額済</t>
    <rPh sb="25" eb="26">
      <t>ズ</t>
    </rPh>
    <phoneticPr fontId="3"/>
  </si>
  <si>
    <t>上記以外（補助金の返還が発生）</t>
    <rPh sb="0" eb="2">
      <t>ジョウキ</t>
    </rPh>
    <rPh sb="2" eb="4">
      <t>イガイ</t>
    </rPh>
    <rPh sb="5" eb="8">
      <t>ホジョキン</t>
    </rPh>
    <rPh sb="9" eb="11">
      <t>ヘンカン</t>
    </rPh>
    <rPh sb="12" eb="14">
      <t>ハッセイ</t>
    </rPh>
    <phoneticPr fontId="3"/>
  </si>
  <si>
    <t>課税期間分の消費税及び地方消費税の確定申告書、付表2 課税売上割合・控除対象仕入税額等の計算表</t>
    <rPh sb="23" eb="25">
      <t>フヒョウ</t>
    </rPh>
    <phoneticPr fontId="3"/>
  </si>
  <si>
    <t>※「上記以外（補助金の返還が発生）」の場合、以下の該当する項目を選択し、記入</t>
    <rPh sb="19" eb="21">
      <t>バアイ</t>
    </rPh>
    <rPh sb="22" eb="24">
      <t>イカ</t>
    </rPh>
    <rPh sb="25" eb="27">
      <t>ガイトウ</t>
    </rPh>
    <rPh sb="29" eb="31">
      <t>コウモク</t>
    </rPh>
    <rPh sb="32" eb="34">
      <t>センタク</t>
    </rPh>
    <rPh sb="36" eb="38">
      <t>キニュウ</t>
    </rPh>
    <phoneticPr fontId="3"/>
  </si>
  <si>
    <t>課税売上高が5億円以下、かつ課税売上割合が95％以上(全額控除)　　</t>
    <phoneticPr fontId="3"/>
  </si>
  <si>
    <t>仕入控除税額＝(①×10/110)＝</t>
    <phoneticPr fontId="3"/>
  </si>
  <si>
    <t>円</t>
    <rPh sb="0" eb="1">
      <t>エン</t>
    </rPh>
    <phoneticPr fontId="3"/>
  </si>
  <si>
    <t>一括比例配分方式</t>
  </si>
  <si>
    <t>課税売上割合＝</t>
    <rPh sb="0" eb="2">
      <t>カゼイ</t>
    </rPh>
    <rPh sb="2" eb="3">
      <t>ウ</t>
    </rPh>
    <rPh sb="3" eb="4">
      <t>ア</t>
    </rPh>
    <rPh sb="4" eb="6">
      <t>ワリアイ</t>
    </rPh>
    <phoneticPr fontId="3"/>
  </si>
  <si>
    <t>課税資産の譲渡等の対価の額</t>
    <phoneticPr fontId="3"/>
  </si>
  <si>
    <t>＝</t>
    <phoneticPr fontId="3"/>
  </si>
  <si>
    <t>…②</t>
    <phoneticPr fontId="3"/>
  </si>
  <si>
    <t>資産の資産の譲渡等の対価の額</t>
    <rPh sb="0" eb="2">
      <t>シサン</t>
    </rPh>
    <phoneticPr fontId="3"/>
  </si>
  <si>
    <t>※確定申告より転記</t>
    <rPh sb="1" eb="3">
      <t>カクテイ</t>
    </rPh>
    <rPh sb="3" eb="5">
      <t>シンコク</t>
    </rPh>
    <rPh sb="7" eb="9">
      <t>テンキ</t>
    </rPh>
    <phoneticPr fontId="3"/>
  </si>
  <si>
    <t>補助対象経費の内訳（補助金額ではないので注意　合計額が実績報告額と一致すること）</t>
    <rPh sb="20" eb="22">
      <t>チュウイ</t>
    </rPh>
    <rPh sb="23" eb="26">
      <t>ゴウケイガク</t>
    </rPh>
    <rPh sb="27" eb="31">
      <t>ジッセキホウコク</t>
    </rPh>
    <rPh sb="31" eb="32">
      <t>ガク</t>
    </rPh>
    <rPh sb="33" eb="35">
      <t>イッチ</t>
    </rPh>
    <phoneticPr fontId="3"/>
  </si>
  <si>
    <t>区分</t>
    <rPh sb="0" eb="2">
      <t>クブン</t>
    </rPh>
    <phoneticPr fontId="3"/>
  </si>
  <si>
    <t>課税仕入</t>
    <rPh sb="0" eb="2">
      <t>カゼイ</t>
    </rPh>
    <rPh sb="2" eb="4">
      <t>シイレ</t>
    </rPh>
    <phoneticPr fontId="3"/>
  </si>
  <si>
    <t>非課税仕入</t>
    <rPh sb="0" eb="3">
      <t>ヒカゼイ</t>
    </rPh>
    <rPh sb="3" eb="5">
      <t>シイレ</t>
    </rPh>
    <phoneticPr fontId="3"/>
  </si>
  <si>
    <t>合計</t>
    <rPh sb="0" eb="2">
      <t>ゴウケイ</t>
    </rPh>
    <phoneticPr fontId="3"/>
  </si>
  <si>
    <t>単位：円</t>
    <rPh sb="0" eb="2">
      <t>タンイ</t>
    </rPh>
    <rPh sb="3" eb="4">
      <t>エン</t>
    </rPh>
    <phoneticPr fontId="3"/>
  </si>
  <si>
    <t>税
10
％</t>
    <rPh sb="0" eb="1">
      <t>ゼイ</t>
    </rPh>
    <phoneticPr fontId="3"/>
  </si>
  <si>
    <t>小計</t>
    <rPh sb="0" eb="2">
      <t>ショウケイ</t>
    </rPh>
    <phoneticPr fontId="3"/>
  </si>
  <si>
    <t>③</t>
    <phoneticPr fontId="3"/>
  </si>
  <si>
    <t>税
8
％</t>
    <rPh sb="0" eb="1">
      <t>ゼイ</t>
    </rPh>
    <phoneticPr fontId="3"/>
  </si>
  <si>
    <t>③'</t>
    <phoneticPr fontId="3"/>
  </si>
  <si>
    <t>合計</t>
    <rPh sb="0" eb="2">
      <t>ゴウケイケイ</t>
    </rPh>
    <phoneticPr fontId="3"/>
  </si>
  <si>
    <t>④</t>
    <phoneticPr fontId="3"/>
  </si>
  <si>
    <t>仕入控除税額＝(①×10/110×②×(③／④))＋(①×8/108×②×(③'／④'))＝</t>
    <phoneticPr fontId="3"/>
  </si>
  <si>
    <t>個別対応方式</t>
    <rPh sb="0" eb="4">
      <t>コベツタイオウ</t>
    </rPh>
    <phoneticPr fontId="3"/>
  </si>
  <si>
    <t>課税売上</t>
    <rPh sb="0" eb="4">
      <t>カゼイウリアゲ</t>
    </rPh>
    <phoneticPr fontId="3"/>
  </si>
  <si>
    <t>非課税売上</t>
    <rPh sb="0" eb="3">
      <t>ヒカゼイ</t>
    </rPh>
    <rPh sb="3" eb="5">
      <t>ウリアゲ</t>
    </rPh>
    <phoneticPr fontId="3"/>
  </si>
  <si>
    <t>共通</t>
    <rPh sb="0" eb="2">
      <t>キョウツウ</t>
    </rPh>
    <phoneticPr fontId="3"/>
  </si>
  <si>
    <t>⑤</t>
  </si>
  <si>
    <t>⑥</t>
  </si>
  <si>
    <t>⑤'</t>
    <phoneticPr fontId="3"/>
  </si>
  <si>
    <t>⑥'</t>
    <phoneticPr fontId="3"/>
  </si>
  <si>
    <t>⑦</t>
  </si>
  <si>
    <t>仕入控除税額＝(①×10/110×(⑤／⑦))＋(①×10/110×②×(⑥／⑦))＋</t>
    <phoneticPr fontId="3"/>
  </si>
  <si>
    <t>　　　　　　　(①×8/108×(⑤'／⑦))＋(①×8/108×②×(⑥'／⑦))＝</t>
    <phoneticPr fontId="3"/>
  </si>
  <si>
    <t>介護施設ＩＣＴ・ＩｏＴ導入促進事業</t>
    <rPh sb="0" eb="2">
      <t>カイゴ</t>
    </rPh>
    <rPh sb="2" eb="17">
      <t>シセツＩＣＴ・ＩｏＴドウニュウソクシンジギョウ</t>
    </rPh>
    <phoneticPr fontId="3"/>
  </si>
  <si>
    <t>（様式第６号）</t>
    <rPh sb="1" eb="3">
      <t>ヨウシキ</t>
    </rPh>
    <rPh sb="3" eb="4">
      <t>ダイ</t>
    </rPh>
    <rPh sb="5" eb="6">
      <t>ゴウ</t>
    </rPh>
    <phoneticPr fontId="3"/>
  </si>
  <si>
    <t>　　 番　　　　　号</t>
    <phoneticPr fontId="3"/>
  </si>
  <si>
    <t>令和　年　月　日</t>
    <rPh sb="0" eb="2">
      <t>レイワ</t>
    </rPh>
    <rPh sb="3" eb="4">
      <t>ネン</t>
    </rPh>
    <rPh sb="5" eb="6">
      <t>ツキ</t>
    </rPh>
    <rPh sb="7" eb="8">
      <t>ヒ</t>
    </rPh>
    <phoneticPr fontId="3"/>
  </si>
  <si>
    <t>　石川県知事　　馳　浩　様</t>
    <phoneticPr fontId="3"/>
  </si>
  <si>
    <t>所　在　地</t>
    <phoneticPr fontId="3"/>
  </si>
  <si>
    <t>名　　　称</t>
    <phoneticPr fontId="3"/>
  </si>
  <si>
    <t>代表者職氏名</t>
    <rPh sb="3" eb="4">
      <t>ショク</t>
    </rPh>
    <phoneticPr fontId="3"/>
  </si>
  <si>
    <t>令和</t>
    <rPh sb="0" eb="2">
      <t>レイワ</t>
    </rPh>
    <phoneticPr fontId="3"/>
  </si>
  <si>
    <t>年</t>
    <rPh sb="0" eb="1">
      <t>ネン</t>
    </rPh>
    <phoneticPr fontId="3"/>
  </si>
  <si>
    <t>月</t>
    <rPh sb="0" eb="1">
      <t>ツキ</t>
    </rPh>
    <phoneticPr fontId="3"/>
  </si>
  <si>
    <t>日付け長第</t>
    <rPh sb="0" eb="1">
      <t>ヒ</t>
    </rPh>
    <rPh sb="1" eb="2">
      <t>ヅケ</t>
    </rPh>
    <rPh sb="3" eb="4">
      <t>チョウ</t>
    </rPh>
    <rPh sb="4" eb="5">
      <t>ダイ</t>
    </rPh>
    <phoneticPr fontId="3"/>
  </si>
  <si>
    <t>号により補助金の額の確定通知があった</t>
    <rPh sb="8" eb="9">
      <t>ガク</t>
    </rPh>
    <rPh sb="10" eb="12">
      <t>カクテイ</t>
    </rPh>
    <phoneticPr fontId="3"/>
  </si>
  <si>
    <t>記</t>
    <phoneticPr fontId="3"/>
  </si>
  <si>
    <t>１　補助金確定額</t>
    <phoneticPr fontId="3"/>
  </si>
  <si>
    <t>２　消費税及び地方消費税の申告により確定した</t>
    <rPh sb="2" eb="5">
      <t>ショウヒゼイ</t>
    </rPh>
    <rPh sb="5" eb="6">
      <t>オヨ</t>
    </rPh>
    <rPh sb="7" eb="9">
      <t>チホウ</t>
    </rPh>
    <rPh sb="9" eb="12">
      <t>ショウヒゼイ</t>
    </rPh>
    <rPh sb="13" eb="15">
      <t>シンコク</t>
    </rPh>
    <rPh sb="18" eb="20">
      <t>カクテイ</t>
    </rPh>
    <phoneticPr fontId="3"/>
  </si>
  <si>
    <t>←仕入税額控除内訳シートから自動入力されるので、内訳シートを作成</t>
    <rPh sb="1" eb="3">
      <t>シイレ</t>
    </rPh>
    <rPh sb="3" eb="5">
      <t>ゼイガク</t>
    </rPh>
    <rPh sb="5" eb="7">
      <t>コウジョ</t>
    </rPh>
    <rPh sb="7" eb="9">
      <t>ウチワケ</t>
    </rPh>
    <rPh sb="14" eb="16">
      <t>ジドウ</t>
    </rPh>
    <rPh sb="16" eb="18">
      <t>ニュウリョク</t>
    </rPh>
    <rPh sb="24" eb="26">
      <t>ウチワケ</t>
    </rPh>
    <rPh sb="30" eb="32">
      <t>サクセイ</t>
    </rPh>
    <phoneticPr fontId="3"/>
  </si>
  <si>
    <t>　　消費税及び地方消費税に係る仕入控除税額</t>
    <phoneticPr fontId="3"/>
  </si>
  <si>
    <t>　　（要補助金返還相当額）</t>
    <rPh sb="3" eb="4">
      <t>ヨウ</t>
    </rPh>
    <rPh sb="4" eb="7">
      <t>ホジョキン</t>
    </rPh>
    <rPh sb="7" eb="9">
      <t>ヘンカン</t>
    </rPh>
    <rPh sb="9" eb="12">
      <t>ソウトウガク</t>
    </rPh>
    <phoneticPr fontId="3"/>
  </si>
  <si>
    <t>３　添付書類</t>
    <rPh sb="2" eb="4">
      <t>テンプ</t>
    </rPh>
    <rPh sb="4" eb="6">
      <t>ショルイ</t>
    </rPh>
    <phoneticPr fontId="3"/>
  </si>
  <si>
    <t>別紙様式第６－２号、</t>
    <rPh sb="0" eb="2">
      <t>ベッシ</t>
    </rPh>
    <rPh sb="2" eb="4">
      <t>ヨウシキ</t>
    </rPh>
    <rPh sb="4" eb="5">
      <t>ダイ</t>
    </rPh>
    <rPh sb="8" eb="9">
      <t>ゴウ</t>
    </rPh>
    <phoneticPr fontId="3"/>
  </si>
  <si>
    <t>課税期間分の消費税及び地方消費税の確定申告書等</t>
  </si>
  <si>
    <t>発行責任者</t>
    <rPh sb="0" eb="5">
      <t>ハッコウ</t>
    </rPh>
    <phoneticPr fontId="10"/>
  </si>
  <si>
    <t>所属</t>
    <rPh sb="0" eb="2">
      <t>ショゾク</t>
    </rPh>
    <phoneticPr fontId="10"/>
  </si>
  <si>
    <t>書類作成担当者</t>
    <rPh sb="0" eb="2">
      <t>ショルイ</t>
    </rPh>
    <rPh sb="2" eb="4">
      <t>サクセイ</t>
    </rPh>
    <rPh sb="4" eb="7">
      <t>タントウシャ</t>
    </rPh>
    <phoneticPr fontId="10"/>
  </si>
  <si>
    <t>所在地</t>
    <rPh sb="0" eb="3">
      <t>ショザイチ</t>
    </rPh>
    <phoneticPr fontId="10"/>
  </si>
  <si>
    <t>氏名</t>
    <rPh sb="0" eb="2">
      <t>シメイ</t>
    </rPh>
    <phoneticPr fontId="10"/>
  </si>
  <si>
    <t>電話番号</t>
    <rPh sb="0" eb="2">
      <t>デンワ</t>
    </rPh>
    <rPh sb="2" eb="4">
      <t>バンゴウ</t>
    </rPh>
    <phoneticPr fontId="10"/>
  </si>
  <si>
    <t>FAX番号</t>
    <rPh sb="3" eb="5">
      <t>バンゴウ</t>
    </rPh>
    <phoneticPr fontId="10"/>
  </si>
  <si>
    <t>E-Mail</t>
    <phoneticPr fontId="10"/>
  </si>
  <si>
    <t>年度介護施設ＩＣＴ・ＩｏＴ導入促進事業費補助金に係る</t>
    <rPh sb="2" eb="4">
      <t>カイゴ</t>
    </rPh>
    <rPh sb="4" eb="6">
      <t>シセツ</t>
    </rPh>
    <rPh sb="13" eb="17">
      <t>ドウニュウソクシン</t>
    </rPh>
    <rPh sb="17" eb="19">
      <t>ジギョウ</t>
    </rPh>
    <rPh sb="19" eb="23">
      <t>ヒホジョキン</t>
    </rPh>
    <phoneticPr fontId="3"/>
  </si>
  <si>
    <t>消費税及び地方消費税の仕入控除税額報告書</t>
    <phoneticPr fontId="3"/>
  </si>
  <si>
    <t>←直接入力</t>
    <rPh sb="1" eb="3">
      <t>チョクセツ</t>
    </rPh>
    <rPh sb="3" eb="5">
      <t>ニュウリョク</t>
    </rPh>
    <phoneticPr fontId="3"/>
  </si>
  <si>
    <t>（〒　　　－　　　　　）</t>
    <phoneticPr fontId="3"/>
  </si>
  <si>
    <t>　標記補助金に係る消費税及び地方消費税の仕入控除税額について、下記のとおり</t>
    <rPh sb="1" eb="3">
      <t>ヒョウキ</t>
    </rPh>
    <phoneticPr fontId="3"/>
  </si>
  <si>
    <t>　報告します。</t>
    <rPh sb="1" eb="3">
      <t>ホウコク</t>
    </rPh>
    <phoneticPr fontId="3"/>
  </si>
  <si>
    <t xml:space="preserve">  令和</t>
    <rPh sb="2" eb="4">
      <t>レイワ</t>
    </rPh>
    <phoneticPr fontId="3"/>
  </si>
  <si>
    <t>←【発行責任者】法人の代表者や経理部門の長など請求書の発行にあたり責任を有する者</t>
    <rPh sb="2" eb="7">
      <t>ハッコウセキニンシャ</t>
    </rPh>
    <rPh sb="8" eb="10">
      <t>ホウジン</t>
    </rPh>
    <rPh sb="11" eb="14">
      <t>ダイヒョウシャ</t>
    </rPh>
    <rPh sb="15" eb="17">
      <t>ケイリ</t>
    </rPh>
    <rPh sb="17" eb="19">
      <t>ブモン</t>
    </rPh>
    <rPh sb="20" eb="21">
      <t>オサ</t>
    </rPh>
    <rPh sb="23" eb="26">
      <t>セイキュウショ</t>
    </rPh>
    <rPh sb="27" eb="29">
      <t>ハッコウ</t>
    </rPh>
    <rPh sb="33" eb="35">
      <t>セキニン</t>
    </rPh>
    <rPh sb="36" eb="37">
      <t>ユウ</t>
    </rPh>
    <rPh sb="39" eb="40">
      <t>モノ</t>
    </rPh>
    <phoneticPr fontId="2"/>
  </si>
  <si>
    <t>　【書類作成担当者】事務を担当するもの</t>
    <rPh sb="2" eb="4">
      <t>ショルイ</t>
    </rPh>
    <rPh sb="4" eb="6">
      <t>サクセイ</t>
    </rPh>
    <rPh sb="6" eb="9">
      <t>タントウシャ</t>
    </rPh>
    <rPh sb="10" eb="12">
      <t>ジム</t>
    </rPh>
    <rPh sb="13" eb="1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</si>
</sst>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name val="ＭＳ Ｐゴシック"/>
      <family val="3"/>
      <charset val="128"/>
    </font>
    <font>
      <sz val="11"/>
      <name val="ＭＳ Ｐゴシック"/>
      <family val="3"/>
      <charset val="128"/>
    </font>
    <font>
      <sz val="12"/>
      <color theme="1"/>
      <name val="ＭＳ 明朝"/>
      <family val="1"/>
      <charset val="128"/>
    </font>
    <font>
      <sz val="6"/>
      <name val="ＭＳ Ｐゴシック"/>
      <family val="3"/>
      <charset val="128"/>
    </font>
    <font>
      <sz val="12"/>
      <color theme="1"/>
      <name val="ＭＳ ゴシック"/>
      <family val="3"/>
      <charset val="128"/>
    </font>
    <font>
      <sz val="12"/>
      <name val="ＭＳ 明朝"/>
      <family val="1"/>
      <charset val="128"/>
    </font>
    <font>
      <b/>
      <sz val="12"/>
      <color theme="1"/>
      <name val="ＭＳ 明朝"/>
      <family val="1"/>
      <charset val="128"/>
    </font>
    <font>
      <sz val="12"/>
      <color rgb="FF000000"/>
      <name val="ＭＳ ゴシック"/>
      <family val="3"/>
      <charset val="128"/>
    </font>
    <font>
      <sz val="12"/>
      <color rgb="FF000000"/>
      <name val="ＭＳ 明朝"/>
      <family val="1"/>
      <charset val="128"/>
    </font>
    <font>
      <sz val="11"/>
      <color theme="1"/>
      <name val="ＭＳ 明朝"/>
      <family val="1"/>
      <charset val="128"/>
    </font>
    <font>
      <sz val="6"/>
      <name val="游ゴシック"/>
      <family val="2"/>
      <charset val="128"/>
      <scheme val="minor"/>
    </font>
    <font>
      <b/>
      <sz val="11"/>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tted">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38" fontId="2" fillId="0" borderId="1" xfId="1" applyFont="1" applyBorder="1" applyAlignment="1">
      <alignment vertical="center" shrinkToFit="1"/>
    </xf>
    <xf numFmtId="0" fontId="4" fillId="0" borderId="0" xfId="0" applyFont="1">
      <alignment vertical="center"/>
    </xf>
    <xf numFmtId="0" fontId="2" fillId="2" borderId="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2" fillId="2" borderId="1" xfId="0" applyFont="1" applyFill="1" applyBorder="1" applyAlignment="1">
      <alignment horizontal="center" vertical="center" shrinkToFit="1"/>
    </xf>
    <xf numFmtId="0" fontId="2" fillId="0" borderId="0" xfId="0" applyFont="1" applyBorder="1">
      <alignment vertical="center"/>
    </xf>
    <xf numFmtId="0" fontId="2" fillId="2" borderId="0" xfId="0" applyFont="1" applyFill="1" applyBorder="1" applyAlignment="1">
      <alignment horizontal="center" vertical="center" shrinkToFit="1"/>
    </xf>
    <xf numFmtId="0" fontId="2" fillId="0" borderId="1" xfId="0" applyFont="1" applyBorder="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shrinkToFit="1"/>
    </xf>
    <xf numFmtId="0" fontId="2" fillId="2" borderId="2" xfId="0" applyFont="1" applyFill="1" applyBorder="1" applyAlignment="1">
      <alignment vertical="center" shrinkToFit="1"/>
    </xf>
    <xf numFmtId="38" fontId="2" fillId="2" borderId="2" xfId="1" applyFont="1" applyFill="1" applyBorder="1" applyAlignment="1">
      <alignment vertical="center" shrinkToFit="1"/>
    </xf>
    <xf numFmtId="38" fontId="2" fillId="0" borderId="2" xfId="1" applyFont="1" applyBorder="1" applyAlignment="1">
      <alignment vertical="center" shrinkToFit="1"/>
    </xf>
    <xf numFmtId="0" fontId="2" fillId="0" borderId="0" xfId="0" applyFont="1" applyAlignment="1">
      <alignment horizontal="left" vertical="center"/>
    </xf>
    <xf numFmtId="0" fontId="2" fillId="0" borderId="2" xfId="0" applyFont="1" applyFill="1" applyBorder="1" applyAlignment="1">
      <alignment vertical="center" shrinkToFit="1"/>
    </xf>
    <xf numFmtId="38" fontId="2" fillId="0" borderId="2" xfId="1" applyFont="1" applyFill="1" applyBorder="1" applyAlignment="1">
      <alignment vertical="center" shrinkToFit="1"/>
    </xf>
    <xf numFmtId="0" fontId="2" fillId="0" borderId="0" xfId="0" applyFont="1" applyAlignment="1">
      <alignment vertical="center" shrinkToFit="1"/>
    </xf>
    <xf numFmtId="0" fontId="2" fillId="0" borderId="0" xfId="0" applyFont="1" applyAlignment="1">
      <alignment horizontal="center" vertical="center" shrinkToFit="1"/>
    </xf>
    <xf numFmtId="38" fontId="2" fillId="0" borderId="0" xfId="1" applyFont="1" applyBorder="1">
      <alignment vertical="center"/>
    </xf>
    <xf numFmtId="3" fontId="2" fillId="2" borderId="1"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shrinkToFit="1"/>
    </xf>
    <xf numFmtId="0" fontId="5" fillId="0" borderId="0" xfId="0" applyFont="1" applyAlignment="1">
      <alignment horizontal="righ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Alignment="1">
      <alignment horizontal="distributed" vertical="center"/>
    </xf>
    <xf numFmtId="0" fontId="5" fillId="0" borderId="0" xfId="0" applyFont="1">
      <alignment vertical="center"/>
    </xf>
    <xf numFmtId="0" fontId="6" fillId="0" borderId="0" xfId="0" applyFont="1" applyAlignment="1">
      <alignment vertical="center"/>
    </xf>
    <xf numFmtId="0" fontId="6" fillId="2" borderId="0" xfId="0" applyFont="1" applyFill="1" applyAlignment="1">
      <alignment horizontal="center" vertical="center" shrinkToFit="1"/>
    </xf>
    <xf numFmtId="0" fontId="6" fillId="0" borderId="0" xfId="0" applyFont="1" applyAlignment="1">
      <alignment horizontal="left" vertical="center"/>
    </xf>
    <xf numFmtId="0" fontId="2" fillId="2" borderId="0" xfId="0" applyFont="1" applyFill="1" applyAlignment="1">
      <alignment horizontal="center" vertical="center" shrinkToFit="1"/>
    </xf>
    <xf numFmtId="0" fontId="2" fillId="0" borderId="0" xfId="0" applyFont="1" applyFill="1" applyAlignment="1">
      <alignment horizontal="center" vertical="center"/>
    </xf>
    <xf numFmtId="0" fontId="7" fillId="0" borderId="0" xfId="0" applyFont="1" applyAlignment="1">
      <alignment horizontal="justify" vertical="center"/>
    </xf>
    <xf numFmtId="0" fontId="8" fillId="0" borderId="0" xfId="0" applyFont="1" applyAlignment="1">
      <alignment horizontal="left" vertical="center"/>
    </xf>
    <xf numFmtId="0" fontId="2" fillId="0" borderId="0" xfId="0" applyFont="1" applyBorder="1" applyAlignment="1">
      <alignment vertical="center"/>
    </xf>
    <xf numFmtId="0" fontId="5" fillId="0" borderId="0" xfId="0" applyNumberFormat="1" applyFont="1" applyAlignment="1">
      <alignment vertical="center"/>
    </xf>
    <xf numFmtId="0" fontId="2" fillId="2" borderId="0" xfId="0" applyFont="1" applyFill="1" applyAlignment="1">
      <alignment horizontal="center" vertical="center" shrinkToFit="1"/>
    </xf>
    <xf numFmtId="0" fontId="2" fillId="0" borderId="0" xfId="0" applyFont="1">
      <alignment vertical="center"/>
    </xf>
    <xf numFmtId="0" fontId="2" fillId="0" borderId="0" xfId="0" applyFont="1" applyAlignment="1">
      <alignment vertical="center"/>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38" fontId="2" fillId="0" borderId="1" xfId="1" applyFont="1" applyFill="1" applyBorder="1" applyAlignment="1">
      <alignment horizontal="right" vertical="center"/>
    </xf>
    <xf numFmtId="0" fontId="9" fillId="0" borderId="2" xfId="0" applyFont="1" applyBorder="1" applyAlignment="1">
      <alignment horizontal="center" vertical="center" textRotation="255"/>
    </xf>
    <xf numFmtId="38" fontId="2" fillId="2" borderId="1" xfId="1" applyFont="1" applyFill="1" applyBorder="1" applyAlignment="1">
      <alignment horizontal="right" vertical="center"/>
    </xf>
    <xf numFmtId="0" fontId="5" fillId="0" borderId="0" xfId="0" applyFont="1" applyAlignment="1">
      <alignment horizontal="right" vertical="center"/>
    </xf>
    <xf numFmtId="176" fontId="5" fillId="2" borderId="0" xfId="0" applyNumberFormat="1" applyFont="1" applyFill="1" applyAlignment="1">
      <alignment horizontal="right" vertical="center"/>
    </xf>
    <xf numFmtId="0" fontId="2" fillId="2" borderId="0" xfId="0" applyFont="1" applyFill="1" applyAlignment="1">
      <alignment vertical="center" shrinkToFit="1"/>
    </xf>
    <xf numFmtId="0" fontId="2" fillId="0" borderId="0" xfId="0" applyFont="1" applyAlignment="1">
      <alignment horizontal="distributed"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0" xfId="0" applyFont="1" applyAlignment="1">
      <alignment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0" fontId="2" fillId="0" borderId="0" xfId="0" applyFont="1" applyBorder="1">
      <alignment vertical="center"/>
    </xf>
    <xf numFmtId="0" fontId="2" fillId="0" borderId="1"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J38"/>
  <sheetViews>
    <sheetView tabSelected="1" view="pageBreakPreview" zoomScaleNormal="100" zoomScaleSheetLayoutView="100" workbookViewId="0">
      <selection activeCell="AT38" sqref="AT38"/>
    </sheetView>
  </sheetViews>
  <sheetFormatPr defaultColWidth="9" defaultRowHeight="14"/>
  <cols>
    <col min="1" max="6" width="2.7265625" style="1" customWidth="1"/>
    <col min="7" max="7" width="3.90625" style="1" customWidth="1"/>
    <col min="8" max="8" width="2.7265625" style="1" customWidth="1"/>
    <col min="9" max="9" width="4.453125" style="1" customWidth="1"/>
    <col min="10" max="12" width="2.7265625" style="1" customWidth="1"/>
    <col min="13" max="13" width="3.90625" style="1" customWidth="1"/>
    <col min="14" max="31" width="2.7265625" style="1" customWidth="1"/>
    <col min="32" max="32" width="4.08984375" style="1" customWidth="1"/>
    <col min="33" max="34" width="2.7265625" style="1" customWidth="1"/>
    <col min="35" max="35" width="3.08984375" style="1" customWidth="1"/>
    <col min="36" max="74" width="2.36328125" style="1" customWidth="1"/>
    <col min="75" max="16384" width="9" style="1"/>
  </cols>
  <sheetData>
    <row r="1" spans="1:35" ht="18.75" customHeight="1">
      <c r="A1" s="3" t="s">
        <v>58</v>
      </c>
    </row>
    <row r="2" spans="1:35" ht="18" customHeight="1">
      <c r="V2" s="25"/>
      <c r="W2" s="51" t="s">
        <v>59</v>
      </c>
      <c r="X2" s="51"/>
      <c r="Y2" s="51"/>
      <c r="Z2" s="51"/>
      <c r="AA2" s="51"/>
      <c r="AB2" s="51"/>
      <c r="AC2" s="51"/>
      <c r="AD2" s="51"/>
      <c r="AE2" s="12"/>
      <c r="AF2" s="12"/>
    </row>
    <row r="3" spans="1:35" ht="18" customHeight="1">
      <c r="U3" s="26"/>
      <c r="V3" s="52" t="s">
        <v>60</v>
      </c>
      <c r="W3" s="52"/>
      <c r="X3" s="52"/>
      <c r="Y3" s="52"/>
      <c r="Z3" s="52"/>
      <c r="AA3" s="52"/>
      <c r="AB3" s="52"/>
      <c r="AC3" s="52"/>
      <c r="AD3" s="52"/>
      <c r="AE3" s="27"/>
      <c r="AF3" s="27"/>
      <c r="AG3" s="28"/>
      <c r="AH3" s="28"/>
      <c r="AI3" s="28"/>
    </row>
    <row r="4" spans="1:35" ht="18" customHeight="1">
      <c r="U4" s="26"/>
      <c r="V4" s="26"/>
      <c r="W4" s="26"/>
      <c r="X4" s="26"/>
      <c r="Y4" s="26"/>
      <c r="Z4" s="26"/>
      <c r="AA4" s="26"/>
      <c r="AB4" s="26"/>
      <c r="AC4" s="26"/>
      <c r="AD4" s="26"/>
      <c r="AE4" s="26"/>
      <c r="AF4" s="26"/>
    </row>
    <row r="5" spans="1:35" ht="18" customHeight="1">
      <c r="A5" s="1" t="s">
        <v>61</v>
      </c>
      <c r="U5" s="26"/>
      <c r="V5" s="26"/>
      <c r="W5" s="26"/>
      <c r="X5" s="26"/>
      <c r="Y5" s="26"/>
      <c r="Z5" s="26"/>
      <c r="AA5" s="26"/>
      <c r="AB5" s="26"/>
      <c r="AC5" s="26"/>
      <c r="AD5" s="26"/>
      <c r="AE5" s="26"/>
      <c r="AF5" s="26"/>
    </row>
    <row r="6" spans="1:35" ht="18" customHeight="1">
      <c r="U6" s="26"/>
      <c r="V6" s="26"/>
      <c r="W6" s="26"/>
      <c r="X6" s="26"/>
      <c r="Y6" s="26"/>
      <c r="Z6" s="26"/>
      <c r="AA6" s="26"/>
      <c r="AB6" s="26"/>
      <c r="AC6" s="26"/>
      <c r="AD6" s="26"/>
      <c r="AE6" s="26"/>
      <c r="AF6" s="26"/>
    </row>
    <row r="7" spans="1:35" ht="18" customHeight="1">
      <c r="A7" s="29"/>
      <c r="B7" s="29"/>
      <c r="C7" s="29"/>
      <c r="D7" s="29"/>
      <c r="E7" s="29"/>
      <c r="U7" s="53" t="s">
        <v>90</v>
      </c>
      <c r="V7" s="53"/>
      <c r="W7" s="53"/>
      <c r="X7" s="53"/>
      <c r="Y7" s="53"/>
      <c r="Z7" s="53"/>
      <c r="AA7" s="53"/>
      <c r="AB7" s="53"/>
      <c r="AC7" s="53"/>
      <c r="AD7" s="53"/>
      <c r="AE7" s="53"/>
      <c r="AF7" s="53"/>
      <c r="AG7" s="1" t="s">
        <v>89</v>
      </c>
    </row>
    <row r="8" spans="1:35" ht="18" customHeight="1">
      <c r="A8" s="29"/>
      <c r="B8" s="29"/>
      <c r="C8" s="29"/>
      <c r="D8" s="29"/>
      <c r="E8" s="29"/>
      <c r="O8" s="54" t="s">
        <v>62</v>
      </c>
      <c r="P8" s="54"/>
      <c r="Q8" s="54"/>
      <c r="R8" s="54"/>
      <c r="S8" s="54"/>
      <c r="T8" s="54"/>
      <c r="U8" s="53"/>
      <c r="V8" s="53"/>
      <c r="W8" s="53"/>
      <c r="X8" s="53"/>
      <c r="Y8" s="53"/>
      <c r="Z8" s="53"/>
      <c r="AA8" s="53"/>
      <c r="AB8" s="53"/>
      <c r="AC8" s="53"/>
      <c r="AD8" s="53"/>
      <c r="AE8" s="53"/>
      <c r="AF8" s="53"/>
      <c r="AG8" s="1" t="s">
        <v>89</v>
      </c>
    </row>
    <row r="9" spans="1:35" ht="18" customHeight="1">
      <c r="A9" s="29"/>
      <c r="B9" s="29"/>
      <c r="C9" s="29"/>
      <c r="D9" s="29"/>
      <c r="E9" s="29"/>
      <c r="O9" s="54" t="s">
        <v>63</v>
      </c>
      <c r="P9" s="54"/>
      <c r="Q9" s="54"/>
      <c r="R9" s="54"/>
      <c r="S9" s="54"/>
      <c r="T9" s="54"/>
      <c r="U9" s="53"/>
      <c r="V9" s="53"/>
      <c r="W9" s="53"/>
      <c r="X9" s="53"/>
      <c r="Y9" s="53"/>
      <c r="Z9" s="53"/>
      <c r="AA9" s="53"/>
      <c r="AB9" s="53"/>
      <c r="AC9" s="53"/>
      <c r="AD9" s="53"/>
      <c r="AE9" s="53"/>
      <c r="AF9" s="53"/>
      <c r="AG9" s="1" t="s">
        <v>89</v>
      </c>
    </row>
    <row r="10" spans="1:35" ht="18" customHeight="1">
      <c r="A10" s="29"/>
      <c r="B10" s="29"/>
      <c r="C10" s="29"/>
      <c r="D10" s="29"/>
      <c r="E10" s="29"/>
      <c r="O10" s="54" t="s">
        <v>64</v>
      </c>
      <c r="P10" s="54"/>
      <c r="Q10" s="54"/>
      <c r="R10" s="54"/>
      <c r="S10" s="54"/>
      <c r="T10" s="54"/>
      <c r="U10" s="53"/>
      <c r="V10" s="53"/>
      <c r="W10" s="53"/>
      <c r="X10" s="53"/>
      <c r="Y10" s="53"/>
      <c r="Z10" s="53"/>
      <c r="AA10" s="53"/>
      <c r="AB10" s="53"/>
      <c r="AC10" s="53"/>
      <c r="AD10" s="53"/>
      <c r="AE10" s="53"/>
      <c r="AF10" s="53"/>
      <c r="AG10" s="1" t="s">
        <v>89</v>
      </c>
    </row>
    <row r="11" spans="1:35" ht="18" customHeight="1">
      <c r="A11" s="29"/>
      <c r="B11" s="29"/>
      <c r="C11" s="29"/>
      <c r="D11" s="29"/>
      <c r="E11" s="29"/>
      <c r="O11" s="28"/>
      <c r="P11" s="28"/>
      <c r="Q11" s="28"/>
      <c r="R11" s="28"/>
      <c r="S11" s="28"/>
      <c r="T11" s="28"/>
    </row>
    <row r="12" spans="1:35" ht="18.7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11"/>
      <c r="AH12" s="11"/>
      <c r="AI12" s="11"/>
    </row>
    <row r="13" spans="1:35" ht="18.75" customHeight="1">
      <c r="B13" s="30"/>
      <c r="D13" s="30"/>
      <c r="E13" s="30" t="s">
        <v>65</v>
      </c>
      <c r="G13" s="31"/>
      <c r="H13" s="30" t="s">
        <v>87</v>
      </c>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1" t="s">
        <v>89</v>
      </c>
      <c r="AH13" s="11"/>
      <c r="AI13" s="11"/>
    </row>
    <row r="14" spans="1:35" ht="18.75" customHeight="1">
      <c r="A14" s="30"/>
      <c r="B14" s="30"/>
      <c r="D14" s="30"/>
      <c r="E14" s="30" t="s">
        <v>88</v>
      </c>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5" ht="18.7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row>
    <row r="16" spans="1:35" ht="18.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row>
    <row r="17" spans="1:36" ht="18.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row>
    <row r="18" spans="1:36" ht="18.75" customHeight="1">
      <c r="B18" s="41" t="s">
        <v>93</v>
      </c>
      <c r="C18" s="41"/>
      <c r="E18" s="33"/>
      <c r="F18" s="26" t="s">
        <v>66</v>
      </c>
      <c r="G18" s="39"/>
      <c r="H18" s="34" t="s">
        <v>67</v>
      </c>
      <c r="I18" s="39"/>
      <c r="J18" s="26" t="s">
        <v>68</v>
      </c>
      <c r="K18" s="26"/>
      <c r="L18" s="26"/>
      <c r="M18" s="26"/>
      <c r="N18" s="57"/>
      <c r="O18" s="57"/>
      <c r="P18" s="57"/>
      <c r="Q18" s="40" t="s">
        <v>69</v>
      </c>
      <c r="R18" s="40"/>
      <c r="S18" s="40"/>
      <c r="T18" s="40"/>
      <c r="U18" s="40"/>
      <c r="V18" s="40"/>
      <c r="W18" s="40"/>
      <c r="X18" s="40"/>
      <c r="Y18" s="40"/>
      <c r="Z18" s="40"/>
      <c r="AA18" s="40"/>
      <c r="AB18" s="40"/>
      <c r="AC18" s="40"/>
      <c r="AD18" s="40"/>
      <c r="AE18" s="40"/>
      <c r="AF18" s="27"/>
      <c r="AG18" s="1" t="s">
        <v>89</v>
      </c>
      <c r="AJ18" s="35"/>
    </row>
    <row r="19" spans="1:36" ht="18.75" customHeight="1">
      <c r="A19" s="55" t="s">
        <v>91</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J19" s="35"/>
    </row>
    <row r="20" spans="1:36" ht="18.75" customHeight="1">
      <c r="A20" s="1" t="s">
        <v>92</v>
      </c>
    </row>
    <row r="21" spans="1:36" ht="18.75" customHeight="1">
      <c r="A21" s="56" t="s">
        <v>70</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12"/>
      <c r="AH21" s="12"/>
      <c r="AI21" s="12"/>
    </row>
    <row r="22" spans="1:36" ht="18" customHeight="1"/>
    <row r="23" spans="1:36" ht="18" customHeight="1">
      <c r="B23" s="36" t="s">
        <v>71</v>
      </c>
      <c r="I23" s="12"/>
      <c r="J23" s="37"/>
      <c r="U23" s="50"/>
      <c r="V23" s="50"/>
      <c r="W23" s="50"/>
      <c r="X23" s="50"/>
      <c r="Y23" s="50"/>
      <c r="Z23" s="50"/>
      <c r="AA23" s="50"/>
      <c r="AB23" s="50"/>
      <c r="AC23" s="50"/>
      <c r="AD23" s="50"/>
      <c r="AE23" s="10" t="s">
        <v>24</v>
      </c>
    </row>
    <row r="24" spans="1:36" ht="18" customHeight="1">
      <c r="AI24" s="36"/>
    </row>
    <row r="25" spans="1:36" ht="18" customHeight="1">
      <c r="B25" s="36" t="s">
        <v>72</v>
      </c>
      <c r="U25" s="48" t="str">
        <f>IF(COUNTA('(様式6-2)仕入税額控除内訳'!B11:B17)&gt;0,MAX('(様式6-2)仕入税額控除内訳'!H22,'(様式6-2)仕入税額控除内訳'!H46,'(様式6-2)仕入税額控除内訳'!H72),"")</f>
        <v/>
      </c>
      <c r="V25" s="48"/>
      <c r="W25" s="48"/>
      <c r="X25" s="48"/>
      <c r="Y25" s="48"/>
      <c r="Z25" s="48"/>
      <c r="AA25" s="48"/>
      <c r="AB25" s="48"/>
      <c r="AC25" s="48"/>
      <c r="AD25" s="48"/>
      <c r="AE25" s="10" t="s">
        <v>24</v>
      </c>
      <c r="AG25" s="1" t="s">
        <v>73</v>
      </c>
      <c r="AI25" s="36"/>
    </row>
    <row r="26" spans="1:36" ht="18" customHeight="1">
      <c r="B26" s="1" t="s">
        <v>74</v>
      </c>
      <c r="AI26" s="36"/>
    </row>
    <row r="27" spans="1:36" ht="18" customHeight="1">
      <c r="B27" s="36" t="s">
        <v>75</v>
      </c>
      <c r="I27" s="12"/>
      <c r="J27" s="12"/>
      <c r="K27" s="12"/>
      <c r="L27" s="12"/>
      <c r="M27" s="12"/>
      <c r="O27" s="8"/>
      <c r="P27" s="8"/>
      <c r="Q27" s="8"/>
      <c r="R27" s="8"/>
      <c r="S27" s="8"/>
      <c r="T27" s="8"/>
    </row>
    <row r="28" spans="1:36" ht="18" customHeight="1">
      <c r="O28" s="8"/>
      <c r="P28" s="8"/>
      <c r="Q28" s="8"/>
      <c r="R28" s="8"/>
      <c r="S28" s="8"/>
      <c r="T28" s="8"/>
      <c r="U28" s="8"/>
      <c r="V28" s="8"/>
      <c r="W28" s="8"/>
      <c r="X28" s="8"/>
      <c r="Y28" s="8"/>
      <c r="Z28" s="8"/>
      <c r="AA28" s="8"/>
      <c r="AB28" s="8"/>
      <c r="AI28" s="36"/>
    </row>
    <row r="29" spans="1:36" ht="18" customHeight="1">
      <c r="B29" s="38" t="s">
        <v>76</v>
      </c>
      <c r="N29" s="38" t="s">
        <v>77</v>
      </c>
      <c r="W29" s="12"/>
      <c r="X29" s="12"/>
      <c r="Z29" s="12"/>
      <c r="AA29" s="12"/>
    </row>
    <row r="30" spans="1:36" ht="18" customHeight="1">
      <c r="N30" s="1" t="s">
        <v>78</v>
      </c>
      <c r="AI30" s="36"/>
    </row>
    <row r="31" spans="1:36" ht="18" customHeight="1">
      <c r="AI31" s="36"/>
    </row>
    <row r="32" spans="1:36" ht="18.75" customHeight="1"/>
    <row r="33" spans="3:33" ht="18.75" customHeight="1">
      <c r="C33" s="49" t="s">
        <v>79</v>
      </c>
      <c r="D33" s="45" t="s">
        <v>80</v>
      </c>
      <c r="E33" s="46"/>
      <c r="F33" s="46"/>
      <c r="G33" s="47"/>
      <c r="H33" s="42"/>
      <c r="I33" s="43"/>
      <c r="J33" s="43"/>
      <c r="K33" s="43"/>
      <c r="L33" s="43"/>
      <c r="M33" s="43"/>
      <c r="N33" s="43"/>
      <c r="O33" s="44"/>
      <c r="R33" s="49" t="s">
        <v>81</v>
      </c>
      <c r="S33" s="45" t="s">
        <v>80</v>
      </c>
      <c r="T33" s="46"/>
      <c r="U33" s="46"/>
      <c r="V33" s="47"/>
      <c r="W33" s="42"/>
      <c r="X33" s="43"/>
      <c r="Y33" s="43"/>
      <c r="Z33" s="43"/>
      <c r="AA33" s="43"/>
      <c r="AB33" s="43"/>
      <c r="AC33" s="43"/>
      <c r="AD33" s="44"/>
      <c r="AG33" s="1" t="s">
        <v>94</v>
      </c>
    </row>
    <row r="34" spans="3:33" ht="18.75" customHeight="1">
      <c r="C34" s="49"/>
      <c r="D34" s="45" t="s">
        <v>82</v>
      </c>
      <c r="E34" s="46"/>
      <c r="F34" s="46"/>
      <c r="G34" s="47"/>
      <c r="H34" s="42"/>
      <c r="I34" s="43"/>
      <c r="J34" s="43"/>
      <c r="K34" s="43"/>
      <c r="L34" s="43"/>
      <c r="M34" s="43"/>
      <c r="N34" s="43"/>
      <c r="O34" s="44"/>
      <c r="R34" s="49"/>
      <c r="S34" s="45" t="s">
        <v>82</v>
      </c>
      <c r="T34" s="46"/>
      <c r="U34" s="46"/>
      <c r="V34" s="47"/>
      <c r="W34" s="42"/>
      <c r="X34" s="43"/>
      <c r="Y34" s="43"/>
      <c r="Z34" s="43"/>
      <c r="AA34" s="43"/>
      <c r="AB34" s="43"/>
      <c r="AC34" s="43"/>
      <c r="AD34" s="44"/>
      <c r="AG34" s="1" t="s">
        <v>95</v>
      </c>
    </row>
    <row r="35" spans="3:33" ht="18.75" customHeight="1">
      <c r="C35" s="49"/>
      <c r="D35" s="45" t="s">
        <v>83</v>
      </c>
      <c r="E35" s="46"/>
      <c r="F35" s="46"/>
      <c r="G35" s="47"/>
      <c r="H35" s="42"/>
      <c r="I35" s="43"/>
      <c r="J35" s="43"/>
      <c r="K35" s="43"/>
      <c r="L35" s="43"/>
      <c r="M35" s="43"/>
      <c r="N35" s="43"/>
      <c r="O35" s="44"/>
      <c r="R35" s="49"/>
      <c r="S35" s="45" t="s">
        <v>83</v>
      </c>
      <c r="T35" s="46"/>
      <c r="U35" s="46"/>
      <c r="V35" s="47"/>
      <c r="W35" s="42"/>
      <c r="X35" s="43"/>
      <c r="Y35" s="43"/>
      <c r="Z35" s="43"/>
      <c r="AA35" s="43"/>
      <c r="AB35" s="43"/>
      <c r="AC35" s="43"/>
      <c r="AD35" s="44"/>
    </row>
    <row r="36" spans="3:33" ht="18.75" customHeight="1">
      <c r="C36" s="49"/>
      <c r="D36" s="45" t="s">
        <v>84</v>
      </c>
      <c r="E36" s="46"/>
      <c r="F36" s="46"/>
      <c r="G36" s="47"/>
      <c r="H36" s="42"/>
      <c r="I36" s="43"/>
      <c r="J36" s="43"/>
      <c r="K36" s="43"/>
      <c r="L36" s="43"/>
      <c r="M36" s="43"/>
      <c r="N36" s="43"/>
      <c r="O36" s="44"/>
      <c r="R36" s="49"/>
      <c r="S36" s="45" t="s">
        <v>84</v>
      </c>
      <c r="T36" s="46"/>
      <c r="U36" s="46"/>
      <c r="V36" s="47"/>
      <c r="W36" s="42"/>
      <c r="X36" s="43"/>
      <c r="Y36" s="43"/>
      <c r="Z36" s="43"/>
      <c r="AA36" s="43"/>
      <c r="AB36" s="43"/>
      <c r="AC36" s="43"/>
      <c r="AD36" s="44"/>
    </row>
    <row r="37" spans="3:33" ht="18.75" customHeight="1">
      <c r="C37" s="49"/>
      <c r="D37" s="45" t="s">
        <v>85</v>
      </c>
      <c r="E37" s="46"/>
      <c r="F37" s="46"/>
      <c r="G37" s="47"/>
      <c r="H37" s="42"/>
      <c r="I37" s="43"/>
      <c r="J37" s="43"/>
      <c r="K37" s="43"/>
      <c r="L37" s="43"/>
      <c r="M37" s="43"/>
      <c r="N37" s="43"/>
      <c r="O37" s="44"/>
      <c r="R37" s="49"/>
      <c r="S37" s="45" t="s">
        <v>85</v>
      </c>
      <c r="T37" s="46"/>
      <c r="U37" s="46"/>
      <c r="V37" s="47"/>
      <c r="W37" s="42"/>
      <c r="X37" s="43"/>
      <c r="Y37" s="43"/>
      <c r="Z37" s="43"/>
      <c r="AA37" s="43"/>
      <c r="AB37" s="43"/>
      <c r="AC37" s="43"/>
      <c r="AD37" s="44"/>
    </row>
    <row r="38" spans="3:33" ht="18.75" customHeight="1">
      <c r="C38" s="49"/>
      <c r="D38" s="45" t="s">
        <v>86</v>
      </c>
      <c r="E38" s="46"/>
      <c r="F38" s="46"/>
      <c r="G38" s="47"/>
      <c r="H38" s="42"/>
      <c r="I38" s="43"/>
      <c r="J38" s="43"/>
      <c r="K38" s="43"/>
      <c r="L38" s="43"/>
      <c r="M38" s="43"/>
      <c r="N38" s="43"/>
      <c r="O38" s="44"/>
      <c r="R38" s="49"/>
      <c r="S38" s="45" t="s">
        <v>86</v>
      </c>
      <c r="T38" s="46"/>
      <c r="U38" s="46"/>
      <c r="V38" s="47"/>
      <c r="W38" s="42"/>
      <c r="X38" s="43"/>
      <c r="Y38" s="43"/>
      <c r="Z38" s="43"/>
      <c r="AA38" s="43"/>
      <c r="AB38" s="43"/>
      <c r="AC38" s="43"/>
      <c r="AD38" s="44"/>
    </row>
  </sheetData>
  <mergeCells count="40">
    <mergeCell ref="U23:AD23"/>
    <mergeCell ref="W2:AD2"/>
    <mergeCell ref="V3:AD3"/>
    <mergeCell ref="U7:AF7"/>
    <mergeCell ref="O8:T8"/>
    <mergeCell ref="U8:AF8"/>
    <mergeCell ref="O9:T9"/>
    <mergeCell ref="U9:AF9"/>
    <mergeCell ref="O10:T10"/>
    <mergeCell ref="U10:AF10"/>
    <mergeCell ref="A19:AF19"/>
    <mergeCell ref="A21:AF21"/>
    <mergeCell ref="N18:P18"/>
    <mergeCell ref="C33:C38"/>
    <mergeCell ref="D33:G33"/>
    <mergeCell ref="H33:O33"/>
    <mergeCell ref="R33:R38"/>
    <mergeCell ref="S33:V33"/>
    <mergeCell ref="D34:G34"/>
    <mergeCell ref="H34:O34"/>
    <mergeCell ref="S34:V34"/>
    <mergeCell ref="D36:G36"/>
    <mergeCell ref="H36:O36"/>
    <mergeCell ref="S36:V36"/>
    <mergeCell ref="D37:G37"/>
    <mergeCell ref="H37:O37"/>
    <mergeCell ref="S37:V37"/>
    <mergeCell ref="W36:AD36"/>
    <mergeCell ref="U25:AD25"/>
    <mergeCell ref="W33:AD33"/>
    <mergeCell ref="W34:AD34"/>
    <mergeCell ref="D35:G35"/>
    <mergeCell ref="H35:O35"/>
    <mergeCell ref="S35:V35"/>
    <mergeCell ref="W35:AD35"/>
    <mergeCell ref="W37:AD37"/>
    <mergeCell ref="D38:G38"/>
    <mergeCell ref="H38:O38"/>
    <mergeCell ref="S38:V38"/>
    <mergeCell ref="W38:AD38"/>
  </mergeCells>
  <phoneticPr fontId="3"/>
  <pageMargins left="0.56999999999999995" right="0.55000000000000004"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M120"/>
  <sheetViews>
    <sheetView view="pageBreakPreview" zoomScaleNormal="100" zoomScaleSheetLayoutView="100" workbookViewId="0">
      <selection activeCell="J7" sqref="J7"/>
    </sheetView>
  </sheetViews>
  <sheetFormatPr defaultColWidth="9" defaultRowHeight="14"/>
  <cols>
    <col min="1" max="3" width="4" style="1" customWidth="1"/>
    <col min="4" max="12" width="13.7265625" style="1" customWidth="1"/>
    <col min="13" max="35" width="10.36328125" style="1" customWidth="1"/>
    <col min="36" max="37" width="2.7265625" style="1" customWidth="1"/>
    <col min="38" max="38" width="3.08984375" style="1" customWidth="1"/>
    <col min="39" max="77" width="2.36328125" style="1" customWidth="1"/>
    <col min="78" max="16384" width="9" style="1"/>
  </cols>
  <sheetData>
    <row r="1" spans="1:11" ht="18.75" customHeight="1">
      <c r="A1" s="1" t="s">
        <v>0</v>
      </c>
    </row>
    <row r="2" spans="1:11" ht="18" customHeight="1"/>
    <row r="3" spans="1:11" ht="18" customHeight="1">
      <c r="A3" s="1" t="s">
        <v>1</v>
      </c>
      <c r="E3" s="10" t="str">
        <f>'(様式6)仕入税額控除報告書'!U9&amp;""</f>
        <v/>
      </c>
      <c r="F3" s="10"/>
      <c r="G3" s="10"/>
      <c r="H3" s="10"/>
      <c r="I3" s="8"/>
      <c r="J3" s="8"/>
      <c r="K3" s="1" t="s">
        <v>2</v>
      </c>
    </row>
    <row r="4" spans="1:11" ht="18" customHeight="1"/>
    <row r="5" spans="1:11" ht="18" customHeight="1">
      <c r="A5" s="1" t="s">
        <v>3</v>
      </c>
      <c r="E5" s="1" t="s">
        <v>57</v>
      </c>
    </row>
    <row r="6" spans="1:11" ht="18" customHeight="1"/>
    <row r="7" spans="1:11" ht="18" customHeight="1">
      <c r="A7" s="1" t="s">
        <v>4</v>
      </c>
      <c r="E7" s="2" t="str">
        <f>IF('(様式6)仕入税額控除報告書'!$U$23&gt;0,'(様式6)仕入税額控除報告書'!$U$23,"")</f>
        <v/>
      </c>
      <c r="F7" s="1" t="s">
        <v>5</v>
      </c>
      <c r="K7" s="1" t="s">
        <v>2</v>
      </c>
    </row>
    <row r="8" spans="1:11" ht="18" customHeight="1">
      <c r="A8" s="3"/>
    </row>
    <row r="9" spans="1:11" ht="18" customHeight="1">
      <c r="A9" s="3" t="s">
        <v>6</v>
      </c>
    </row>
    <row r="10" spans="1:11" ht="18" customHeight="1">
      <c r="A10" s="3"/>
      <c r="H10" s="56" t="s">
        <v>7</v>
      </c>
      <c r="I10" s="56"/>
      <c r="J10" s="56"/>
    </row>
    <row r="11" spans="1:11" ht="33" customHeight="1">
      <c r="A11" s="3"/>
      <c r="B11" s="4"/>
      <c r="C11" s="70" t="s">
        <v>8</v>
      </c>
      <c r="D11" s="71"/>
      <c r="E11" s="71"/>
      <c r="F11" s="71"/>
      <c r="G11" s="71"/>
      <c r="H11" s="72" t="s">
        <v>9</v>
      </c>
      <c r="I11" s="71"/>
      <c r="J11" s="71"/>
    </row>
    <row r="12" spans="1:11" ht="33" customHeight="1">
      <c r="A12" s="3"/>
      <c r="B12" s="4"/>
      <c r="C12" s="70" t="s">
        <v>10</v>
      </c>
      <c r="D12" s="71"/>
      <c r="E12" s="71"/>
      <c r="F12" s="71"/>
      <c r="G12" s="71"/>
      <c r="H12" s="72" t="s">
        <v>11</v>
      </c>
      <c r="I12" s="71"/>
      <c r="J12" s="71"/>
    </row>
    <row r="13" spans="1:11" ht="33" customHeight="1">
      <c r="A13" s="3"/>
      <c r="B13" s="4"/>
      <c r="C13" s="70" t="s">
        <v>12</v>
      </c>
      <c r="D13" s="71"/>
      <c r="E13" s="71"/>
      <c r="F13" s="71"/>
      <c r="G13" s="71"/>
      <c r="H13" s="72" t="s">
        <v>13</v>
      </c>
      <c r="I13" s="71"/>
      <c r="J13" s="71"/>
    </row>
    <row r="14" spans="1:11" ht="33" customHeight="1">
      <c r="A14" s="3"/>
      <c r="B14" s="4"/>
      <c r="C14" s="70" t="s">
        <v>14</v>
      </c>
      <c r="D14" s="71"/>
      <c r="E14" s="71"/>
      <c r="F14" s="71"/>
      <c r="G14" s="71"/>
      <c r="H14" s="72" t="s">
        <v>15</v>
      </c>
      <c r="I14" s="71"/>
      <c r="J14" s="71"/>
    </row>
    <row r="15" spans="1:11" ht="33" customHeight="1">
      <c r="A15" s="3"/>
      <c r="B15" s="4"/>
      <c r="C15" s="70" t="s">
        <v>16</v>
      </c>
      <c r="D15" s="71"/>
      <c r="E15" s="71"/>
      <c r="F15" s="71"/>
      <c r="G15" s="71"/>
      <c r="H15" s="72" t="s">
        <v>17</v>
      </c>
      <c r="I15" s="71"/>
      <c r="J15" s="71"/>
    </row>
    <row r="16" spans="1:11" ht="33" customHeight="1">
      <c r="A16" s="3"/>
      <c r="B16" s="4"/>
      <c r="C16" s="70" t="s">
        <v>18</v>
      </c>
      <c r="D16" s="71"/>
      <c r="E16" s="71"/>
      <c r="F16" s="71"/>
      <c r="G16" s="71"/>
      <c r="H16" s="72" t="s">
        <v>17</v>
      </c>
      <c r="I16" s="71"/>
      <c r="J16" s="71"/>
    </row>
    <row r="17" spans="1:10" ht="48" customHeight="1">
      <c r="A17" s="3"/>
      <c r="B17" s="4"/>
      <c r="C17" s="70" t="s">
        <v>19</v>
      </c>
      <c r="D17" s="71"/>
      <c r="E17" s="71"/>
      <c r="F17" s="71"/>
      <c r="G17" s="71"/>
      <c r="H17" s="72" t="s">
        <v>20</v>
      </c>
      <c r="I17" s="71"/>
      <c r="J17" s="71"/>
    </row>
    <row r="18" spans="1:10" ht="18.75" customHeight="1">
      <c r="A18" s="3"/>
      <c r="B18" s="5"/>
      <c r="C18" s="5"/>
      <c r="D18" s="5"/>
      <c r="E18" s="5"/>
      <c r="F18" s="6"/>
    </row>
    <row r="19" spans="1:10" ht="18.75" customHeight="1">
      <c r="A19" s="3" t="s">
        <v>21</v>
      </c>
      <c r="B19" s="5"/>
      <c r="C19" s="5"/>
      <c r="D19" s="5"/>
      <c r="E19" s="5"/>
    </row>
    <row r="20" spans="1:10" ht="18.75" customHeight="1">
      <c r="A20" s="3"/>
      <c r="B20" s="4"/>
      <c r="C20" s="1" t="s">
        <v>22</v>
      </c>
    </row>
    <row r="21" spans="1:10" ht="18.75" customHeight="1">
      <c r="A21" s="3"/>
    </row>
    <row r="22" spans="1:10" ht="18" customHeight="1">
      <c r="A22" s="3"/>
      <c r="D22" s="1" t="s">
        <v>23</v>
      </c>
      <c r="H22" s="2" t="str">
        <f>IF(B20="○",ROUNDDOWN(E7*10/110,0),"")</f>
        <v/>
      </c>
      <c r="I22" s="1" t="s">
        <v>24</v>
      </c>
    </row>
    <row r="23" spans="1:10" ht="18" customHeight="1">
      <c r="A23" s="3"/>
    </row>
    <row r="24" spans="1:10" ht="18" customHeight="1">
      <c r="A24" s="3"/>
      <c r="B24" s="4"/>
      <c r="C24" s="1" t="s">
        <v>25</v>
      </c>
    </row>
    <row r="25" spans="1:10" ht="18" customHeight="1">
      <c r="A25" s="3"/>
    </row>
    <row r="26" spans="1:10" ht="18" customHeight="1">
      <c r="A26" s="3"/>
      <c r="C26" s="1" t="s">
        <v>26</v>
      </c>
    </row>
    <row r="27" spans="1:10" ht="18.75" customHeight="1">
      <c r="A27" s="3"/>
      <c r="C27" s="1" t="s">
        <v>27</v>
      </c>
      <c r="F27" s="7"/>
      <c r="G27" s="56" t="s">
        <v>28</v>
      </c>
      <c r="H27" s="73" t="str">
        <f>IFERROR(F27/F28,"")</f>
        <v/>
      </c>
      <c r="I27" s="69" t="s">
        <v>29</v>
      </c>
    </row>
    <row r="28" spans="1:10" ht="18.75" customHeight="1">
      <c r="A28" s="3"/>
      <c r="C28" s="1" t="s">
        <v>30</v>
      </c>
      <c r="F28" s="9"/>
      <c r="G28" s="56"/>
      <c r="H28" s="74"/>
      <c r="I28" s="69"/>
    </row>
    <row r="29" spans="1:10" ht="18.75" customHeight="1">
      <c r="A29" s="3"/>
      <c r="C29" s="1" t="s">
        <v>31</v>
      </c>
      <c r="G29" s="11"/>
      <c r="I29" s="12"/>
    </row>
    <row r="30" spans="1:10" ht="18" customHeight="1">
      <c r="A30" s="3"/>
    </row>
    <row r="31" spans="1:10" ht="18" customHeight="1">
      <c r="A31" s="3"/>
      <c r="C31" s="1" t="s">
        <v>32</v>
      </c>
    </row>
    <row r="32" spans="1:10" ht="18" customHeight="1">
      <c r="A32" s="3"/>
      <c r="C32" s="58" t="s">
        <v>33</v>
      </c>
      <c r="D32" s="58"/>
      <c r="E32" s="13" t="s">
        <v>34</v>
      </c>
      <c r="F32" s="13" t="s">
        <v>35</v>
      </c>
      <c r="G32" s="13" t="s">
        <v>36</v>
      </c>
      <c r="H32" s="12" t="s">
        <v>37</v>
      </c>
    </row>
    <row r="33" spans="1:9" ht="18" customHeight="1">
      <c r="A33" s="3"/>
      <c r="C33" s="68" t="s">
        <v>38</v>
      </c>
      <c r="D33" s="14"/>
      <c r="E33" s="15"/>
      <c r="F33" s="15"/>
      <c r="G33" s="16">
        <f>SUM(E33:F33)</f>
        <v>0</v>
      </c>
    </row>
    <row r="34" spans="1:9" ht="18" customHeight="1">
      <c r="A34" s="3"/>
      <c r="C34" s="58"/>
      <c r="D34" s="14"/>
      <c r="E34" s="15"/>
      <c r="F34" s="15"/>
      <c r="G34" s="16">
        <f t="shared" ref="G34:G43" si="0">SUM(E34:F34)</f>
        <v>0</v>
      </c>
      <c r="H34" s="17"/>
    </row>
    <row r="35" spans="1:9" ht="18" customHeight="1">
      <c r="A35" s="3"/>
      <c r="C35" s="58"/>
      <c r="D35" s="14"/>
      <c r="E35" s="15"/>
      <c r="F35" s="15"/>
      <c r="G35" s="16">
        <f t="shared" si="0"/>
        <v>0</v>
      </c>
    </row>
    <row r="36" spans="1:9" ht="18" customHeight="1">
      <c r="A36" s="3"/>
      <c r="C36" s="58"/>
      <c r="D36" s="18" t="s">
        <v>39</v>
      </c>
      <c r="E36" s="19">
        <f>SUM(E33:E35)</f>
        <v>0</v>
      </c>
      <c r="F36" s="19">
        <f>SUM(F33:F35)</f>
        <v>0</v>
      </c>
      <c r="G36" s="16">
        <f t="shared" si="0"/>
        <v>0</v>
      </c>
    </row>
    <row r="37" spans="1:9" ht="18" customHeight="1">
      <c r="A37" s="3"/>
      <c r="C37" s="20"/>
      <c r="D37" s="20"/>
      <c r="E37" s="21" t="s">
        <v>40</v>
      </c>
      <c r="F37" s="20"/>
      <c r="G37" s="21"/>
    </row>
    <row r="38" spans="1:9" ht="18" customHeight="1">
      <c r="A38" s="3"/>
      <c r="C38" s="68" t="s">
        <v>41</v>
      </c>
      <c r="D38" s="14"/>
      <c r="E38" s="15"/>
      <c r="F38" s="15"/>
      <c r="G38" s="16">
        <f t="shared" si="0"/>
        <v>0</v>
      </c>
    </row>
    <row r="39" spans="1:9" ht="18" customHeight="1">
      <c r="A39" s="3"/>
      <c r="C39" s="58"/>
      <c r="D39" s="14"/>
      <c r="E39" s="15"/>
      <c r="F39" s="15"/>
      <c r="G39" s="16">
        <f t="shared" si="0"/>
        <v>0</v>
      </c>
      <c r="H39" s="17"/>
    </row>
    <row r="40" spans="1:9" ht="18" customHeight="1">
      <c r="A40" s="3"/>
      <c r="C40" s="58"/>
      <c r="D40" s="14"/>
      <c r="E40" s="15"/>
      <c r="F40" s="15"/>
      <c r="G40" s="16">
        <f t="shared" si="0"/>
        <v>0</v>
      </c>
    </row>
    <row r="41" spans="1:9" ht="18" customHeight="1">
      <c r="A41" s="3"/>
      <c r="C41" s="58"/>
      <c r="D41" s="18" t="s">
        <v>39</v>
      </c>
      <c r="E41" s="19">
        <f>SUM(E38:E40)</f>
        <v>0</v>
      </c>
      <c r="F41" s="19">
        <f>SUM(F38:F40)</f>
        <v>0</v>
      </c>
      <c r="G41" s="16">
        <f t="shared" si="0"/>
        <v>0</v>
      </c>
    </row>
    <row r="42" spans="1:9" ht="18" customHeight="1">
      <c r="A42" s="3"/>
      <c r="C42" s="20"/>
      <c r="D42" s="20"/>
      <c r="E42" s="21" t="s">
        <v>42</v>
      </c>
      <c r="F42" s="20"/>
      <c r="G42" s="21"/>
    </row>
    <row r="43" spans="1:9" ht="18" customHeight="1">
      <c r="A43" s="3"/>
      <c r="C43" s="58" t="s">
        <v>43</v>
      </c>
      <c r="D43" s="58"/>
      <c r="E43" s="16">
        <f>SUM(E36,E41)</f>
        <v>0</v>
      </c>
      <c r="F43" s="16">
        <f>SUM(F36,F41)</f>
        <v>0</v>
      </c>
      <c r="G43" s="16">
        <f t="shared" si="0"/>
        <v>0</v>
      </c>
    </row>
    <row r="44" spans="1:9" ht="18" customHeight="1">
      <c r="A44" s="3"/>
      <c r="E44" s="11"/>
      <c r="G44" s="11" t="s">
        <v>44</v>
      </c>
    </row>
    <row r="45" spans="1:9" ht="18" customHeight="1">
      <c r="A45" s="3"/>
      <c r="D45" s="1" t="s">
        <v>45</v>
      </c>
    </row>
    <row r="46" spans="1:9" ht="18" customHeight="1">
      <c r="A46" s="3"/>
      <c r="E46" s="11"/>
      <c r="H46" s="2" t="str">
        <f>IFERROR(ROUNDDOWN(E7*10/110*H27*E36/G43,0)+ROUNDDOWN(E7*8/108*H27*E41/G43,0),"")</f>
        <v/>
      </c>
      <c r="I46" s="1" t="s">
        <v>24</v>
      </c>
    </row>
    <row r="47" spans="1:9" ht="18" customHeight="1">
      <c r="A47" s="3"/>
      <c r="E47" s="11"/>
      <c r="H47" s="22"/>
    </row>
    <row r="48" spans="1:9" ht="18" customHeight="1">
      <c r="A48" s="3"/>
      <c r="B48" s="4"/>
      <c r="C48" s="1" t="s">
        <v>46</v>
      </c>
    </row>
    <row r="49" spans="1:13" ht="18" customHeight="1">
      <c r="A49" s="3"/>
    </row>
    <row r="50" spans="1:13" ht="18" customHeight="1">
      <c r="A50" s="3"/>
      <c r="C50" s="1" t="s">
        <v>26</v>
      </c>
    </row>
    <row r="51" spans="1:13" ht="18.75" customHeight="1">
      <c r="A51" s="3"/>
      <c r="C51" s="1" t="s">
        <v>27</v>
      </c>
      <c r="F51" s="23"/>
      <c r="G51" s="56" t="s">
        <v>28</v>
      </c>
      <c r="H51" s="73" t="str">
        <f>IFERROR(F51/F52,"")</f>
        <v/>
      </c>
      <c r="I51" s="69" t="s">
        <v>29</v>
      </c>
    </row>
    <row r="52" spans="1:13" ht="18.75" customHeight="1">
      <c r="A52" s="3"/>
      <c r="C52" s="1" t="s">
        <v>30</v>
      </c>
      <c r="F52" s="24"/>
      <c r="G52" s="56"/>
      <c r="H52" s="74"/>
      <c r="I52" s="69"/>
    </row>
    <row r="53" spans="1:13" ht="18.75" customHeight="1">
      <c r="A53" s="3"/>
      <c r="C53" s="1" t="s">
        <v>31</v>
      </c>
      <c r="G53" s="11"/>
      <c r="I53" s="12"/>
    </row>
    <row r="54" spans="1:13" ht="18" customHeight="1">
      <c r="A54" s="3"/>
    </row>
    <row r="55" spans="1:13" ht="18" customHeight="1">
      <c r="A55" s="3"/>
      <c r="C55" s="1" t="s">
        <v>32</v>
      </c>
    </row>
    <row r="56" spans="1:13" ht="18" customHeight="1">
      <c r="A56" s="3"/>
      <c r="C56" s="59" t="s">
        <v>33</v>
      </c>
      <c r="D56" s="60"/>
      <c r="E56" s="63" t="s">
        <v>34</v>
      </c>
      <c r="F56" s="64"/>
      <c r="G56" s="65"/>
      <c r="H56" s="66" t="s">
        <v>35</v>
      </c>
      <c r="I56" s="66" t="s">
        <v>36</v>
      </c>
      <c r="J56" s="12" t="s">
        <v>37</v>
      </c>
    </row>
    <row r="57" spans="1:13" ht="18" customHeight="1">
      <c r="A57" s="3"/>
      <c r="C57" s="61"/>
      <c r="D57" s="62"/>
      <c r="E57" s="13" t="s">
        <v>47</v>
      </c>
      <c r="F57" s="13" t="s">
        <v>48</v>
      </c>
      <c r="G57" s="13" t="s">
        <v>49</v>
      </c>
      <c r="H57" s="67"/>
      <c r="I57" s="67"/>
      <c r="J57" s="12"/>
    </row>
    <row r="58" spans="1:13" ht="18" customHeight="1">
      <c r="A58" s="3"/>
      <c r="C58" s="68" t="s">
        <v>38</v>
      </c>
      <c r="D58" s="14"/>
      <c r="E58" s="15"/>
      <c r="F58" s="15"/>
      <c r="G58" s="15"/>
      <c r="H58" s="15"/>
      <c r="I58" s="16">
        <f>SUM(E58:H58)</f>
        <v>0</v>
      </c>
    </row>
    <row r="59" spans="1:13" ht="18" customHeight="1">
      <c r="A59" s="3"/>
      <c r="C59" s="58"/>
      <c r="D59" s="14"/>
      <c r="E59" s="15"/>
      <c r="F59" s="15"/>
      <c r="G59" s="15"/>
      <c r="H59" s="15"/>
      <c r="I59" s="16">
        <f>SUM(E59:H59)</f>
        <v>0</v>
      </c>
      <c r="J59" s="17"/>
    </row>
    <row r="60" spans="1:13" ht="18" customHeight="1">
      <c r="A60" s="3"/>
      <c r="C60" s="58"/>
      <c r="D60" s="14"/>
      <c r="E60" s="15"/>
      <c r="F60" s="15"/>
      <c r="G60" s="15"/>
      <c r="H60" s="15"/>
      <c r="I60" s="16">
        <f>SUM(E60:H60)</f>
        <v>0</v>
      </c>
    </row>
    <row r="61" spans="1:13" ht="18" customHeight="1">
      <c r="A61" s="3"/>
      <c r="C61" s="58"/>
      <c r="D61" s="18" t="s">
        <v>39</v>
      </c>
      <c r="E61" s="19">
        <f>SUM(E58:E60)</f>
        <v>0</v>
      </c>
      <c r="F61" s="19">
        <f>SUM(F58:F60)</f>
        <v>0</v>
      </c>
      <c r="G61" s="19">
        <f t="shared" ref="G61:H61" si="1">SUM(G58:G60)</f>
        <v>0</v>
      </c>
      <c r="H61" s="19">
        <f t="shared" si="1"/>
        <v>0</v>
      </c>
      <c r="I61" s="16">
        <f>SUM(E61:H61)</f>
        <v>0</v>
      </c>
      <c r="L61" s="1" t="e">
        <f>ROUNDDOWN(E7*10/110*E61/I68,0)</f>
        <v>#VALUE!</v>
      </c>
      <c r="M61" s="1" t="e">
        <f>+ROUNDDOWN(E7*10/110*H51*G61/I68,0)</f>
        <v>#VALUE!</v>
      </c>
    </row>
    <row r="62" spans="1:13" ht="18" customHeight="1">
      <c r="A62" s="3"/>
      <c r="C62" s="20"/>
      <c r="D62" s="20"/>
      <c r="E62" s="21" t="s">
        <v>50</v>
      </c>
      <c r="F62" s="20"/>
      <c r="G62" s="21" t="s">
        <v>51</v>
      </c>
      <c r="H62" s="20"/>
      <c r="I62" s="21"/>
    </row>
    <row r="63" spans="1:13" ht="18" customHeight="1">
      <c r="A63" s="3"/>
      <c r="C63" s="68" t="s">
        <v>41</v>
      </c>
      <c r="D63" s="14"/>
      <c r="E63" s="15"/>
      <c r="F63" s="15"/>
      <c r="G63" s="15"/>
      <c r="H63" s="15"/>
      <c r="I63" s="16">
        <f>SUM(E63:H63)</f>
        <v>0</v>
      </c>
    </row>
    <row r="64" spans="1:13" ht="18" customHeight="1">
      <c r="A64" s="3"/>
      <c r="C64" s="58"/>
      <c r="D64" s="14"/>
      <c r="E64" s="15"/>
      <c r="F64" s="15"/>
      <c r="G64" s="15"/>
      <c r="H64" s="15"/>
      <c r="I64" s="16">
        <f>SUM(E64:H64)</f>
        <v>0</v>
      </c>
    </row>
    <row r="65" spans="1:13" ht="18" customHeight="1">
      <c r="A65" s="3"/>
      <c r="C65" s="58"/>
      <c r="D65" s="14"/>
      <c r="E65" s="15"/>
      <c r="F65" s="15"/>
      <c r="G65" s="15"/>
      <c r="H65" s="15"/>
      <c r="I65" s="16">
        <f>SUM(E65:H65)</f>
        <v>0</v>
      </c>
    </row>
    <row r="66" spans="1:13" ht="18" customHeight="1">
      <c r="A66" s="3"/>
      <c r="C66" s="58"/>
      <c r="D66" s="18" t="s">
        <v>39</v>
      </c>
      <c r="E66" s="19">
        <f>SUM(E63:E65)</f>
        <v>0</v>
      </c>
      <c r="F66" s="19">
        <f>SUM(F63:F65)</f>
        <v>0</v>
      </c>
      <c r="G66" s="19">
        <f>SUM(G63:G65)</f>
        <v>0</v>
      </c>
      <c r="H66" s="19">
        <f>SUM(H63:H65)</f>
        <v>0</v>
      </c>
      <c r="I66" s="16">
        <f>SUM(E66:H66)</f>
        <v>0</v>
      </c>
      <c r="L66" s="1" t="e">
        <f>+ROUNDDOWN(E7*8/108*E66/I68,0)</f>
        <v>#VALUE!</v>
      </c>
      <c r="M66" s="1" t="e">
        <f>+ROUNDDOWN(E7*8/108*H51*G66/I68,0)</f>
        <v>#VALUE!</v>
      </c>
    </row>
    <row r="67" spans="1:13" ht="18" customHeight="1">
      <c r="A67" s="3"/>
      <c r="C67" s="20"/>
      <c r="D67" s="20"/>
      <c r="E67" s="21" t="s">
        <v>52</v>
      </c>
      <c r="F67" s="20"/>
      <c r="G67" s="21" t="s">
        <v>53</v>
      </c>
      <c r="H67" s="20"/>
      <c r="I67" s="21"/>
    </row>
    <row r="68" spans="1:13" ht="18" customHeight="1">
      <c r="A68" s="3"/>
      <c r="C68" s="58" t="s">
        <v>43</v>
      </c>
      <c r="D68" s="58"/>
      <c r="E68" s="16">
        <f>SUM(E61,E66)</f>
        <v>0</v>
      </c>
      <c r="F68" s="16">
        <f>SUM(F61,F66)</f>
        <v>0</v>
      </c>
      <c r="G68" s="16">
        <f>SUM(G61,G66)</f>
        <v>0</v>
      </c>
      <c r="H68" s="16">
        <f>SUM(H61,H66)</f>
        <v>0</v>
      </c>
      <c r="I68" s="16">
        <f>SUM(E68:H68)</f>
        <v>0</v>
      </c>
    </row>
    <row r="69" spans="1:13" ht="18" customHeight="1">
      <c r="A69" s="3"/>
      <c r="E69" s="11"/>
      <c r="G69" s="11"/>
      <c r="I69" s="11" t="s">
        <v>54</v>
      </c>
    </row>
    <row r="70" spans="1:13" ht="18" customHeight="1">
      <c r="A70" s="3"/>
      <c r="D70" s="1" t="s">
        <v>55</v>
      </c>
    </row>
    <row r="71" spans="1:13" ht="18" customHeight="1">
      <c r="A71" s="3"/>
      <c r="D71" s="1" t="s">
        <v>56</v>
      </c>
      <c r="E71" s="11"/>
      <c r="G71" s="11"/>
    </row>
    <row r="72" spans="1:13" ht="18" customHeight="1">
      <c r="A72" s="3"/>
      <c r="H72" s="2" t="str">
        <f>IFERROR(ROUNDDOWN(E7*10/110*E61/I68,0)+ROUNDDOWN(E7*10/110*H51*G61/I68,0)+ROUNDDOWN(E7*8/108*E66/I68,0)+ROUNDDOWN(E7*8/108*H51*G66/I68,0),"")</f>
        <v/>
      </c>
      <c r="I72" s="1" t="s">
        <v>24</v>
      </c>
    </row>
    <row r="73" spans="1:13" ht="18" customHeight="1">
      <c r="A73" s="3"/>
    </row>
    <row r="74" spans="1:13" ht="18" customHeight="1">
      <c r="A74" s="3"/>
    </row>
    <row r="75" spans="1:13" ht="18" customHeight="1">
      <c r="A75" s="3"/>
    </row>
    <row r="76" spans="1:13" ht="18.75" customHeight="1">
      <c r="A76" s="3"/>
    </row>
    <row r="77" spans="1:13" ht="18.75" customHeight="1">
      <c r="A77" s="3"/>
    </row>
    <row r="78" spans="1:13" ht="18.75" customHeight="1">
      <c r="A78" s="3"/>
    </row>
    <row r="79" spans="1:13" ht="18.75" customHeight="1">
      <c r="A79" s="3"/>
    </row>
    <row r="80" spans="1:13" ht="18.75" customHeight="1">
      <c r="A80" s="3"/>
    </row>
    <row r="81" spans="1:1" ht="18.75" customHeight="1">
      <c r="A81" s="3"/>
    </row>
    <row r="82" spans="1:1" ht="18.75" customHeight="1">
      <c r="A82" s="3"/>
    </row>
    <row r="83" spans="1:1" ht="18.75" customHeight="1">
      <c r="A83" s="3"/>
    </row>
    <row r="84" spans="1:1" ht="18.75" customHeight="1">
      <c r="A84" s="3"/>
    </row>
    <row r="85" spans="1:1" ht="18.75" customHeight="1">
      <c r="A85" s="3"/>
    </row>
    <row r="86" spans="1:1" ht="18.75" customHeight="1">
      <c r="A86" s="3"/>
    </row>
    <row r="87" spans="1:1" ht="18.75" customHeight="1">
      <c r="A87" s="3"/>
    </row>
    <row r="88" spans="1:1" ht="18.75" customHeight="1">
      <c r="A88" s="3"/>
    </row>
    <row r="89" spans="1:1" ht="18.75" customHeight="1">
      <c r="A89" s="3"/>
    </row>
    <row r="90" spans="1:1" ht="18.75" customHeight="1">
      <c r="A90" s="3"/>
    </row>
    <row r="91" spans="1:1" ht="18.75" customHeight="1">
      <c r="A91" s="3"/>
    </row>
    <row r="92" spans="1:1" ht="18.75" customHeight="1">
      <c r="A92" s="3"/>
    </row>
    <row r="93" spans="1:1" ht="18.75" customHeight="1">
      <c r="A93" s="3"/>
    </row>
    <row r="94" spans="1:1" ht="18.75" customHeight="1">
      <c r="A94" s="3"/>
    </row>
    <row r="95" spans="1:1" ht="18.75" customHeight="1">
      <c r="A95" s="3"/>
    </row>
    <row r="96" spans="1:1" ht="18.75" customHeight="1">
      <c r="A96" s="3"/>
    </row>
    <row r="97" spans="1:1" ht="18.75" customHeight="1">
      <c r="A97" s="3"/>
    </row>
    <row r="98" spans="1:1" ht="18.75" customHeight="1">
      <c r="A98" s="3"/>
    </row>
    <row r="99" spans="1:1" ht="18.75" customHeight="1">
      <c r="A99" s="3"/>
    </row>
    <row r="100" spans="1:1" ht="18.75" customHeight="1">
      <c r="A100" s="3"/>
    </row>
    <row r="101" spans="1:1" ht="18.75" customHeight="1">
      <c r="A101" s="3"/>
    </row>
    <row r="102" spans="1:1" ht="18.75" customHeight="1">
      <c r="A102" s="3"/>
    </row>
    <row r="103" spans="1:1" ht="18.75" customHeight="1">
      <c r="A103" s="3"/>
    </row>
    <row r="104" spans="1:1" ht="18.75" customHeight="1">
      <c r="A104" s="3"/>
    </row>
    <row r="105" spans="1:1" ht="18.75" customHeight="1">
      <c r="A105" s="3"/>
    </row>
    <row r="106" spans="1:1" ht="18.75" customHeight="1">
      <c r="A106" s="3"/>
    </row>
    <row r="107" spans="1:1" ht="18.75" customHeight="1">
      <c r="A107" s="3"/>
    </row>
    <row r="108" spans="1:1" ht="18.75" customHeight="1">
      <c r="A108" s="3"/>
    </row>
    <row r="109" spans="1:1" ht="18.75" customHeight="1">
      <c r="A109" s="3"/>
    </row>
    <row r="110" spans="1:1" ht="18.75" customHeight="1">
      <c r="A110" s="3"/>
    </row>
    <row r="111" spans="1:1" ht="18.75" customHeight="1">
      <c r="A111" s="3"/>
    </row>
    <row r="112" spans="1:1" ht="18.75" customHeight="1">
      <c r="A112" s="3"/>
    </row>
    <row r="113" spans="1:1" ht="18.75" customHeight="1">
      <c r="A113" s="3"/>
    </row>
    <row r="114" spans="1:1" ht="18.75" customHeight="1">
      <c r="A114" s="3"/>
    </row>
    <row r="115" spans="1:1" ht="18.75" customHeight="1">
      <c r="A115" s="3"/>
    </row>
    <row r="116" spans="1:1" ht="18.75" customHeight="1">
      <c r="A116" s="3"/>
    </row>
    <row r="117" spans="1:1" ht="18.75" customHeight="1">
      <c r="A117" s="3"/>
    </row>
    <row r="118" spans="1:1" ht="18.75" customHeight="1">
      <c r="A118" s="3"/>
    </row>
    <row r="119" spans="1:1" ht="18.75" customHeight="1">
      <c r="A119" s="3"/>
    </row>
    <row r="120" spans="1:1" ht="18.75" customHeight="1">
      <c r="A120" s="3"/>
    </row>
  </sheetData>
  <mergeCells count="32">
    <mergeCell ref="C13:G13"/>
    <mergeCell ref="H13:J13"/>
    <mergeCell ref="H10:J10"/>
    <mergeCell ref="C11:G11"/>
    <mergeCell ref="H11:J11"/>
    <mergeCell ref="C12:G12"/>
    <mergeCell ref="H12:J12"/>
    <mergeCell ref="C14:G14"/>
    <mergeCell ref="H14:J14"/>
    <mergeCell ref="C15:G15"/>
    <mergeCell ref="H15:J15"/>
    <mergeCell ref="C16:G16"/>
    <mergeCell ref="H16:J16"/>
    <mergeCell ref="I51:I52"/>
    <mergeCell ref="C17:G17"/>
    <mergeCell ref="H17:J17"/>
    <mergeCell ref="G27:G28"/>
    <mergeCell ref="H27:H28"/>
    <mergeCell ref="I27:I28"/>
    <mergeCell ref="C32:D32"/>
    <mergeCell ref="C33:C36"/>
    <mergeCell ref="C38:C41"/>
    <mergeCell ref="C43:D43"/>
    <mergeCell ref="G51:G52"/>
    <mergeCell ref="H51:H52"/>
    <mergeCell ref="C68:D68"/>
    <mergeCell ref="C56:D57"/>
    <mergeCell ref="E56:G56"/>
    <mergeCell ref="H56:H57"/>
    <mergeCell ref="I56:I57"/>
    <mergeCell ref="C58:C61"/>
    <mergeCell ref="C63:C66"/>
  </mergeCells>
  <phoneticPr fontId="3"/>
  <dataValidations count="1">
    <dataValidation type="list" allowBlank="1" showInputMessage="1" showErrorMessage="1" sqref="B48 B20 B24 B11:B17" xr:uid="{00000000-0002-0000-0100-000000000000}">
      <formula1>"○"</formula1>
    </dataValidation>
  </dataValidations>
  <printOptions horizontalCentered="1"/>
  <pageMargins left="0.55118110236220474" right="0.55118110236220474" top="0.55118110236220474" bottom="0.35433070866141736" header="0.31496062992125984" footer="0.31496062992125984"/>
  <pageSetup paperSize="9" scale="83" fitToWidth="0" fitToHeight="0" orientation="portrait" r:id="rId1"/>
  <rowBreaks count="2" manualBreakCount="2">
    <brk id="18" max="9" man="1"/>
    <brk id="8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(様式6)仕入税額控除報告書</vt:lpstr>
      <vt:lpstr>(様式6-2)仕入税額控除内訳</vt:lpstr>
      <vt:lpstr>'(様式6)仕入税額控除報告書'!Print_Area</vt:lpstr>
      <vt:lpstr>'(様式6-2)仕入税額控除内訳'!Print_Area</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藤田　彩花</cp:lastModifiedBy>
  <cp:lastPrinted>2022-06-17T06:43:28Z</cp:lastPrinted>
  <dcterms:created xsi:type="dcterms:W3CDTF">2022-06-17T06:09:10Z</dcterms:created>
  <dcterms:modified xsi:type="dcterms:W3CDTF">2023-08-10T00:54:57Z</dcterms:modified>
</cp:coreProperties>
</file>