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575" activeTab="0"/>
  </bookViews>
  <sheets>
    <sheet name="１頁" sheetId="1" r:id="rId1"/>
    <sheet name="２頁" sheetId="2" r:id="rId2"/>
    <sheet name="１頁 (参考用記載例）" sheetId="3" r:id="rId3"/>
    <sheet name="２頁 (参考用記載例)" sheetId="4" r:id="rId4"/>
  </sheets>
  <definedNames>
    <definedName name="_xlfn.IFERROR" hidden="1">#NAME?</definedName>
    <definedName name="_xlnm.Print_Area" localSheetId="0">'１頁'!$A$1:$L$42</definedName>
    <definedName name="_xlnm.Print_Area" localSheetId="2">'１頁 (参考用記載例）'!$A$1:$L$42</definedName>
    <definedName name="_xlnm.Print_Area" localSheetId="1">'２頁'!$A$1:$O$37</definedName>
    <definedName name="_xlnm.Print_Area" localSheetId="3">'２頁 (参考用記載例)'!$A$1:$P$39</definedName>
  </definedNames>
  <calcPr fullCalcOnLoad="1"/>
</workbook>
</file>

<file path=xl/sharedStrings.xml><?xml version="1.0" encoding="utf-8"?>
<sst xmlns="http://schemas.openxmlformats.org/spreadsheetml/2006/main" count="272" uniqueCount="73">
  <si>
    <t>ガソリン</t>
  </si>
  <si>
    <t>軽油</t>
  </si>
  <si>
    <t>ＬＰＧ</t>
  </si>
  <si>
    <t>㍑</t>
  </si>
  <si>
    <t>自動車燃料の使用に伴うＣＯ２排出量の合計</t>
  </si>
  <si>
    <t>名</t>
  </si>
  <si>
    <t>kg</t>
  </si>
  <si>
    <t>従業員数</t>
  </si>
  <si>
    <t>総走行距離　①</t>
  </si>
  <si>
    <t>使用量　②</t>
  </si>
  <si>
    <t>燃費（①÷②）</t>
  </si>
  <si>
    <t>従業員一人あたりのCO２排出量</t>
  </si>
  <si>
    <t>自動車
燃料</t>
  </si>
  <si>
    <t>km</t>
  </si>
  <si>
    <t>km</t>
  </si>
  <si>
    <t>km/L</t>
  </si>
  <si>
    <t>km/L</t>
  </si>
  <si>
    <t>②×2.3＝</t>
  </si>
  <si>
    <t>②×2.6＝</t>
  </si>
  <si>
    <t>CO２排出量
（②×CO2排出係数）</t>
  </si>
  <si>
    <t>上記合計</t>
  </si>
  <si>
    <t>（別記様式第２号）</t>
  </si>
  <si>
    <t>石川県エコドライブ推進事業所認定申請書</t>
  </si>
  <si>
    <t>石川県知事　様</t>
  </si>
  <si>
    <t>　石川県エコドライブ推進事業所認定要領第２条第２項の規定により、認定申請をいたします。</t>
  </si>
  <si>
    <t>事業所名</t>
  </si>
  <si>
    <t>所在地</t>
  </si>
  <si>
    <t>（参加申込書提出時の記載内容と変更がある場合）</t>
  </si>
  <si>
    <t>〒</t>
  </si>
  <si>
    <t>所属部署</t>
  </si>
  <si>
    <t>役職</t>
  </si>
  <si>
    <t>氏名</t>
  </si>
  <si>
    <t>連絡先住所</t>
  </si>
  <si>
    <t>電話</t>
  </si>
  <si>
    <t>FAX</t>
  </si>
  <si>
    <t>E-mail</t>
  </si>
  <si>
    <t>（記　載　例）</t>
  </si>
  <si>
    <t>（記　載　例）</t>
  </si>
  <si>
    <t>申請者</t>
  </si>
  <si>
    <t>事務担当者
及び連絡先</t>
  </si>
  <si>
    <t>エコドライブ
推進責任者</t>
  </si>
  <si>
    <t>住所</t>
  </si>
  <si>
    <t>事業所名</t>
  </si>
  <si>
    <t>印</t>
  </si>
  <si>
    <t>１　事業所の概要</t>
  </si>
  <si>
    <t>２　取組実績</t>
  </si>
  <si>
    <t>３　実践内容、成果など</t>
  </si>
  <si>
    <t>（例）エコドライブの実施結果を評価し表彰している
　　　結果を分析し社内で評価している　など</t>
  </si>
  <si>
    <t>（例）社内での呼びかけや定期会議
　　　エコドライブ講習会への参加や自社開催
　　　自社のエコドライブ指導アドバイザーの活用　など</t>
  </si>
  <si>
    <t xml:space="preserve">※活動内容がわかる資料等ありましたら添付してください。
※記入欄が不足する場合は、適宜追加または別紙に記入し添付してください。
</t>
  </si>
  <si>
    <t>（例）従業員に走行距離の報告を求める
　　　車両毎に走行距離、燃料使用量を管理する　など</t>
  </si>
  <si>
    <t>（例）ＣＯ２排出量を〇年度比で〇％削減
　　　朝礼時にエコドライブの呼びかけの実施　など
　　　</t>
  </si>
  <si>
    <t>代表者職・氏名</t>
  </si>
  <si>
    <t>事業所代表者職・氏名</t>
  </si>
  <si>
    <t>代表者職・氏名</t>
  </si>
  <si>
    <t>　（１）エコドライブの具体的な取組内容など</t>
  </si>
  <si>
    <t>（例）　チラシの配布
　　　　ポスター、ステッカーの貼付　など</t>
  </si>
  <si>
    <t>　（２）エコドライブ推進後のCO２排出量削減状況や燃費改善状況など</t>
  </si>
  <si>
    <t>　（３）社内体制（方針、目標、周知・管理体制 など）</t>
  </si>
  <si>
    <t>　（４）燃費目標の達成状況の把握方法、燃費管理方法など</t>
  </si>
  <si>
    <t>　（５）従業員のエコドライブの教育・指導状況</t>
  </si>
  <si>
    <t>　（６）事業所内での評価方法</t>
  </si>
  <si>
    <t>　（７）エコドライブ活動継続に向けた取組、普及啓発</t>
  </si>
  <si>
    <t>　（８）エコカーの導入状況</t>
  </si>
  <si>
    <t>　（９）その他、関連事項があればご記入ください。</t>
  </si>
  <si>
    <t>（例）ふんわりアクセル・アイドリングストップの実施
（例）定期的な車両の整備点検　など</t>
  </si>
  <si>
    <t>㍑</t>
  </si>
  <si>
    <t>②×1.6＝</t>
  </si>
  <si>
    <t>②×1.6＝</t>
  </si>
  <si>
    <t>②×1.6＝</t>
  </si>
  <si>
    <t>②×1.6＝</t>
  </si>
  <si>
    <t>令和　　年　　月　　日</t>
  </si>
  <si>
    <t>令和　　年　
　　　　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</si>
</sst>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u val="single"/>
      <sz val="9"/>
      <color indexed="8"/>
      <name val="ＭＳ Ｐゴシック"/>
      <family val="3"/>
    </font>
    <font>
      <b/>
      <u val="single"/>
      <sz val="9"/>
      <color indexed="8"/>
      <name val="Calibri"/>
      <family val="2"/>
    </font>
    <font>
      <b/>
      <u val="single"/>
      <sz val="10"/>
      <color indexed="8"/>
      <name val="ＭＳ Ｐゴシック"/>
      <family val="3"/>
    </font>
    <font>
      <sz val="11"/>
      <color indexed="8"/>
      <name val="HGP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b/>
      <sz val="14"/>
      <color theme="1"/>
      <name val="Calibri"/>
      <family val="3"/>
    </font>
    <font>
      <b/>
      <sz val="9"/>
      <color theme="1"/>
      <name val="Calibri"/>
      <family val="3"/>
    </font>
    <font>
      <b/>
      <sz val="11"/>
      <color rgb="FF000000"/>
      <name val="Cambria"/>
      <family val="3"/>
    </font>
    <font>
      <b/>
      <sz val="10"/>
      <color theme="1"/>
      <name val="Calibri"/>
      <family val="3"/>
    </font>
    <font>
      <b/>
      <sz val="18"/>
      <color theme="1"/>
      <name val="Calibri"/>
      <family val="3"/>
    </font>
    <font>
      <b/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hair"/>
      <right style="medium"/>
      <top>
        <color indexed="63"/>
      </top>
      <bottom style="thick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hair"/>
      <top>
        <color indexed="63"/>
      </top>
      <bottom style="thin"/>
    </border>
    <border>
      <left style="thick"/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thick"/>
      <right>
        <color indexed="63"/>
      </right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38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0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0" fillId="0" borderId="33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34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5" xfId="0" applyBorder="1" applyAlignment="1">
      <alignment vertical="center"/>
    </xf>
    <xf numFmtId="0" fontId="44" fillId="0" borderId="3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4" fillId="0" borderId="32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35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51" fillId="0" borderId="37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51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1" fillId="0" borderId="43" xfId="0" applyFont="1" applyFill="1" applyBorder="1" applyAlignment="1">
      <alignment horizontal="center" vertical="center"/>
    </xf>
    <xf numFmtId="0" fontId="50" fillId="0" borderId="31" xfId="0" applyFont="1" applyBorder="1" applyAlignment="1">
      <alignment vertical="center"/>
    </xf>
    <xf numFmtId="0" fontId="50" fillId="0" borderId="38" xfId="0" applyFont="1" applyBorder="1" applyAlignment="1">
      <alignment vertical="center"/>
    </xf>
    <xf numFmtId="0" fontId="50" fillId="0" borderId="44" xfId="0" applyFont="1" applyBorder="1" applyAlignment="1">
      <alignment horizontal="right" vertical="center"/>
    </xf>
    <xf numFmtId="0" fontId="50" fillId="0" borderId="45" xfId="0" applyFont="1" applyBorder="1" applyAlignment="1">
      <alignment horizontal="right" vertical="center"/>
    </xf>
    <xf numFmtId="0" fontId="51" fillId="0" borderId="46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51" fillId="0" borderId="48" xfId="0" applyFont="1" applyFill="1" applyBorder="1" applyAlignment="1">
      <alignment horizontal="center" vertical="center"/>
    </xf>
    <xf numFmtId="0" fontId="51" fillId="0" borderId="49" xfId="0" applyFont="1" applyBorder="1" applyAlignment="1">
      <alignment horizontal="center" vertical="center"/>
    </xf>
    <xf numFmtId="0" fontId="50" fillId="0" borderId="49" xfId="0" applyFont="1" applyBorder="1" applyAlignment="1">
      <alignment vertical="center"/>
    </xf>
    <xf numFmtId="0" fontId="53" fillId="7" borderId="50" xfId="0" applyFont="1" applyFill="1" applyBorder="1" applyAlignment="1">
      <alignment horizontal="center" vertical="center" wrapText="1"/>
    </xf>
    <xf numFmtId="0" fontId="51" fillId="0" borderId="49" xfId="0" applyNumberFormat="1" applyFont="1" applyBorder="1" applyAlignment="1">
      <alignment horizontal="center" vertical="center"/>
    </xf>
    <xf numFmtId="0" fontId="51" fillId="0" borderId="31" xfId="0" applyNumberFormat="1" applyFont="1" applyBorder="1" applyAlignment="1">
      <alignment horizontal="center" vertical="center"/>
    </xf>
    <xf numFmtId="0" fontId="51" fillId="0" borderId="38" xfId="0" applyNumberFormat="1" applyFont="1" applyBorder="1" applyAlignment="1">
      <alignment horizontal="center" vertical="center"/>
    </xf>
    <xf numFmtId="0" fontId="51" fillId="0" borderId="23" xfId="0" applyNumberFormat="1" applyFont="1" applyBorder="1" applyAlignment="1">
      <alignment horizontal="center" vertical="center"/>
    </xf>
    <xf numFmtId="0" fontId="51" fillId="0" borderId="24" xfId="0" applyNumberFormat="1" applyFont="1" applyBorder="1" applyAlignment="1">
      <alignment horizontal="center" vertical="center"/>
    </xf>
    <xf numFmtId="0" fontId="51" fillId="0" borderId="26" xfId="0" applyNumberFormat="1" applyFont="1" applyBorder="1" applyAlignment="1">
      <alignment horizontal="center" vertical="center"/>
    </xf>
    <xf numFmtId="0" fontId="50" fillId="0" borderId="49" xfId="0" applyNumberFormat="1" applyFont="1" applyBorder="1" applyAlignment="1">
      <alignment vertical="center"/>
    </xf>
    <xf numFmtId="0" fontId="50" fillId="0" borderId="31" xfId="0" applyNumberFormat="1" applyFont="1" applyBorder="1" applyAlignment="1">
      <alignment vertical="center"/>
    </xf>
    <xf numFmtId="0" fontId="50" fillId="0" borderId="38" xfId="0" applyNumberFormat="1" applyFont="1" applyBorder="1" applyAlignment="1">
      <alignment vertical="center"/>
    </xf>
    <xf numFmtId="0" fontId="50" fillId="0" borderId="44" xfId="0" applyNumberFormat="1" applyFont="1" applyBorder="1" applyAlignment="1">
      <alignment horizontal="right" vertical="center"/>
    </xf>
    <xf numFmtId="0" fontId="50" fillId="0" borderId="45" xfId="0" applyNumberFormat="1" applyFont="1" applyBorder="1" applyAlignment="1">
      <alignment horizontal="right" vertical="center"/>
    </xf>
    <xf numFmtId="0" fontId="50" fillId="0" borderId="24" xfId="0" applyFont="1" applyBorder="1" applyAlignment="1">
      <alignment vertical="center"/>
    </xf>
    <xf numFmtId="0" fontId="44" fillId="0" borderId="0" xfId="0" applyFont="1" applyBorder="1" applyAlignment="1">
      <alignment horizontal="left" vertical="top" wrapText="1"/>
    </xf>
    <xf numFmtId="0" fontId="54" fillId="0" borderId="0" xfId="0" applyFont="1" applyAlignment="1">
      <alignment horizontal="left" vertical="top"/>
    </xf>
    <xf numFmtId="0" fontId="0" fillId="0" borderId="24" xfId="0" applyBorder="1" applyAlignment="1">
      <alignment vertical="center"/>
    </xf>
    <xf numFmtId="0" fontId="53" fillId="7" borderId="51" xfId="0" applyFont="1" applyFill="1" applyBorder="1" applyAlignment="1">
      <alignment horizontal="center" vertical="center"/>
    </xf>
    <xf numFmtId="0" fontId="53" fillId="7" borderId="52" xfId="0" applyFont="1" applyFill="1" applyBorder="1" applyAlignment="1">
      <alignment horizontal="center" vertical="center"/>
    </xf>
    <xf numFmtId="0" fontId="53" fillId="7" borderId="53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5" fillId="7" borderId="54" xfId="0" applyFont="1" applyFill="1" applyBorder="1" applyAlignment="1">
      <alignment horizontal="center" vertical="center"/>
    </xf>
    <xf numFmtId="0" fontId="55" fillId="7" borderId="18" xfId="0" applyFont="1" applyFill="1" applyBorder="1" applyAlignment="1">
      <alignment horizontal="center" vertical="center"/>
    </xf>
    <xf numFmtId="0" fontId="51" fillId="0" borderId="32" xfId="0" applyNumberFormat="1" applyFont="1" applyBorder="1" applyAlignment="1">
      <alignment horizontal="center" vertical="center"/>
    </xf>
    <xf numFmtId="0" fontId="51" fillId="0" borderId="55" xfId="0" applyNumberFormat="1" applyFont="1" applyBorder="1" applyAlignment="1">
      <alignment horizontal="center" vertical="center"/>
    </xf>
    <xf numFmtId="0" fontId="50" fillId="0" borderId="48" xfId="0" applyFont="1" applyBorder="1" applyAlignment="1">
      <alignment horizontal="left" vertical="center"/>
    </xf>
    <xf numFmtId="0" fontId="50" fillId="0" borderId="33" xfId="0" applyFont="1" applyBorder="1" applyAlignment="1">
      <alignment horizontal="left" vertical="center"/>
    </xf>
    <xf numFmtId="0" fontId="51" fillId="0" borderId="37" xfId="0" applyNumberFormat="1" applyFont="1" applyBorder="1" applyAlignment="1">
      <alignment horizontal="center" vertical="center"/>
    </xf>
    <xf numFmtId="0" fontId="51" fillId="0" borderId="56" xfId="0" applyNumberFormat="1" applyFont="1" applyBorder="1" applyAlignment="1">
      <alignment horizontal="center" vertical="center"/>
    </xf>
    <xf numFmtId="0" fontId="55" fillId="7" borderId="57" xfId="0" applyFont="1" applyFill="1" applyBorder="1" applyAlignment="1">
      <alignment horizontal="center" vertical="center"/>
    </xf>
    <xf numFmtId="0" fontId="55" fillId="7" borderId="43" xfId="0" applyFont="1" applyFill="1" applyBorder="1" applyAlignment="1">
      <alignment horizontal="center" vertical="center"/>
    </xf>
    <xf numFmtId="0" fontId="55" fillId="7" borderId="33" xfId="0" applyFont="1" applyFill="1" applyBorder="1" applyAlignment="1">
      <alignment horizontal="center" vertical="center"/>
    </xf>
    <xf numFmtId="0" fontId="44" fillId="7" borderId="58" xfId="0" applyFont="1" applyFill="1" applyBorder="1" applyAlignment="1">
      <alignment horizontal="center" vertical="center" wrapText="1"/>
    </xf>
    <xf numFmtId="0" fontId="44" fillId="7" borderId="59" xfId="0" applyFont="1" applyFill="1" applyBorder="1" applyAlignment="1">
      <alignment horizontal="center" vertical="center" wrapText="1"/>
    </xf>
    <xf numFmtId="0" fontId="44" fillId="7" borderId="60" xfId="0" applyFont="1" applyFill="1" applyBorder="1" applyAlignment="1">
      <alignment horizontal="center" vertical="center" wrapText="1"/>
    </xf>
    <xf numFmtId="0" fontId="53" fillId="7" borderId="61" xfId="0" applyFont="1" applyFill="1" applyBorder="1" applyAlignment="1">
      <alignment horizontal="center" vertical="center" wrapText="1"/>
    </xf>
    <xf numFmtId="0" fontId="53" fillId="7" borderId="62" xfId="0" applyFont="1" applyFill="1" applyBorder="1" applyAlignment="1">
      <alignment horizontal="center" vertical="center" wrapText="1"/>
    </xf>
    <xf numFmtId="0" fontId="53" fillId="7" borderId="63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3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53" fillId="7" borderId="65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5" fillId="7" borderId="57" xfId="0" applyFont="1" applyFill="1" applyBorder="1" applyAlignment="1">
      <alignment horizontal="left" vertical="center"/>
    </xf>
    <xf numFmtId="0" fontId="55" fillId="7" borderId="42" xfId="0" applyFont="1" applyFill="1" applyBorder="1" applyAlignment="1">
      <alignment horizontal="left" vertical="center"/>
    </xf>
    <xf numFmtId="0" fontId="55" fillId="7" borderId="50" xfId="0" applyFont="1" applyFill="1" applyBorder="1" applyAlignment="1">
      <alignment horizontal="left" vertical="center"/>
    </xf>
    <xf numFmtId="0" fontId="55" fillId="7" borderId="66" xfId="0" applyFont="1" applyFill="1" applyBorder="1" applyAlignment="1">
      <alignment horizontal="left" vertical="center"/>
    </xf>
    <xf numFmtId="0" fontId="55" fillId="7" borderId="67" xfId="0" applyFont="1" applyFill="1" applyBorder="1" applyAlignment="1">
      <alignment horizontal="left" vertical="center" wrapText="1"/>
    </xf>
    <xf numFmtId="0" fontId="55" fillId="7" borderId="64" xfId="0" applyFont="1" applyFill="1" applyBorder="1" applyAlignment="1">
      <alignment horizontal="left" vertical="center" wrapText="1"/>
    </xf>
    <xf numFmtId="0" fontId="55" fillId="7" borderId="68" xfId="0" applyFont="1" applyFill="1" applyBorder="1" applyAlignment="1">
      <alignment horizontal="left" vertical="center" wrapText="1"/>
    </xf>
    <xf numFmtId="0" fontId="55" fillId="7" borderId="69" xfId="0" applyFont="1" applyFill="1" applyBorder="1" applyAlignment="1">
      <alignment horizontal="left" vertical="center" wrapText="1"/>
    </xf>
    <xf numFmtId="0" fontId="55" fillId="7" borderId="68" xfId="0" applyFont="1" applyFill="1" applyBorder="1" applyAlignment="1">
      <alignment horizontal="left" vertical="top" wrapText="1"/>
    </xf>
    <xf numFmtId="0" fontId="55" fillId="7" borderId="69" xfId="0" applyFont="1" applyFill="1" applyBorder="1" applyAlignment="1">
      <alignment horizontal="left" vertical="top" wrapText="1"/>
    </xf>
    <xf numFmtId="0" fontId="55" fillId="7" borderId="70" xfId="0" applyFont="1" applyFill="1" applyBorder="1" applyAlignment="1">
      <alignment horizontal="left" vertical="top" wrapText="1"/>
    </xf>
    <xf numFmtId="0" fontId="55" fillId="7" borderId="17" xfId="0" applyFont="1" applyFill="1" applyBorder="1" applyAlignment="1">
      <alignment horizontal="left" vertical="top" wrapText="1"/>
    </xf>
    <xf numFmtId="0" fontId="0" fillId="0" borderId="5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50" fillId="0" borderId="48" xfId="0" applyFont="1" applyBorder="1" applyAlignment="1">
      <alignment vertical="center"/>
    </xf>
    <xf numFmtId="0" fontId="50" fillId="0" borderId="33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50" fillId="0" borderId="23" xfId="0" applyFont="1" applyBorder="1" applyAlignment="1">
      <alignment vertical="center"/>
    </xf>
    <xf numFmtId="0" fontId="50" fillId="0" borderId="24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1" fillId="0" borderId="55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1" fillId="0" borderId="56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top" wrapText="1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22</xdr:row>
      <xdr:rowOff>152400</xdr:rowOff>
    </xdr:from>
    <xdr:to>
      <xdr:col>6</xdr:col>
      <xdr:colOff>9525</xdr:colOff>
      <xdr:row>23</xdr:row>
      <xdr:rowOff>219075</xdr:rowOff>
    </xdr:to>
    <xdr:sp>
      <xdr:nvSpPr>
        <xdr:cNvPr id="1" name="角丸四角形吹き出し 1"/>
        <xdr:cNvSpPr>
          <a:spLocks/>
        </xdr:cNvSpPr>
      </xdr:nvSpPr>
      <xdr:spPr>
        <a:xfrm>
          <a:off x="1752600" y="5753100"/>
          <a:ext cx="1819275" cy="295275"/>
        </a:xfrm>
        <a:prstGeom prst="wedgeRoundRectCallout">
          <a:avLst>
            <a:gd name="adj1" fmla="val 64495"/>
            <a:gd name="adj2" fmla="val 13048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sng" baseline="0">
              <a:solidFill>
                <a:srgbClr val="000000"/>
              </a:solidFill>
            </a:rPr>
            <a:t>総走行距離</a:t>
          </a:r>
          <a:r>
            <a:rPr lang="en-US" cap="none" sz="900" b="1" i="0" u="none" baseline="0">
              <a:solidFill>
                <a:srgbClr val="000000"/>
              </a:solidFill>
            </a:rPr>
            <a:t>÷</a:t>
          </a:r>
          <a:r>
            <a:rPr lang="en-US" cap="none" sz="900" b="1" i="0" u="sng" baseline="0">
              <a:solidFill>
                <a:srgbClr val="000000"/>
              </a:solidFill>
            </a:rPr>
            <a:t>燃料使用量</a:t>
          </a:r>
        </a:p>
      </xdr:txBody>
    </xdr:sp>
    <xdr:clientData/>
  </xdr:twoCellAnchor>
  <xdr:twoCellAnchor>
    <xdr:from>
      <xdr:col>6</xdr:col>
      <xdr:colOff>152400</xdr:colOff>
      <xdr:row>22</xdr:row>
      <xdr:rowOff>104775</xdr:rowOff>
    </xdr:from>
    <xdr:to>
      <xdr:col>11</xdr:col>
      <xdr:colOff>247650</xdr:colOff>
      <xdr:row>23</xdr:row>
      <xdr:rowOff>171450</xdr:rowOff>
    </xdr:to>
    <xdr:sp>
      <xdr:nvSpPr>
        <xdr:cNvPr id="2" name="角丸四角形吹き出し 2"/>
        <xdr:cNvSpPr>
          <a:spLocks/>
        </xdr:cNvSpPr>
      </xdr:nvSpPr>
      <xdr:spPr>
        <a:xfrm>
          <a:off x="3714750" y="5705475"/>
          <a:ext cx="2828925" cy="295275"/>
        </a:xfrm>
        <a:prstGeom prst="wedgeRoundRectCallout">
          <a:avLst>
            <a:gd name="adj1" fmla="val 20203"/>
            <a:gd name="adj2" fmla="val 10381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sng" baseline="0">
              <a:solidFill>
                <a:srgbClr val="000000"/>
              </a:solidFill>
            </a:rPr>
            <a:t>燃料の使用量</a:t>
          </a:r>
          <a:r>
            <a:rPr lang="en-US" cap="none" sz="900" b="1" i="0" u="none" baseline="0">
              <a:solidFill>
                <a:srgbClr val="000000"/>
              </a:solidFill>
            </a:rPr>
            <a:t>×</a:t>
          </a:r>
          <a:r>
            <a:rPr lang="en-US" cap="none" sz="900" b="1" i="0" u="sng" baseline="0">
              <a:solidFill>
                <a:srgbClr val="000000"/>
              </a:solidFill>
            </a:rPr>
            <a:t>それぞれの</a:t>
          </a:r>
          <a:r>
            <a:rPr lang="en-US" cap="none" sz="9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CO2</a:t>
          </a:r>
          <a:r>
            <a:rPr lang="en-US" cap="none" sz="900" b="1" i="0" u="sng" baseline="0">
              <a:solidFill>
                <a:srgbClr val="000000"/>
              </a:solidFill>
            </a:rPr>
            <a:t>排出係数</a:t>
          </a:r>
          <a:r>
            <a:rPr lang="en-US" cap="none" sz="900" b="1" i="0" u="none" baseline="0">
              <a:solidFill>
                <a:srgbClr val="000000"/>
              </a:solidFill>
            </a:rPr>
            <a:t>＝</a:t>
          </a:r>
          <a:r>
            <a:rPr lang="en-US" cap="none" sz="9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CO2</a:t>
          </a:r>
          <a:r>
            <a:rPr lang="en-US" cap="none" sz="900" b="1" i="0" u="sng" baseline="0">
              <a:solidFill>
                <a:srgbClr val="000000"/>
              </a:solidFill>
            </a:rPr>
            <a:t>排出量（</a:t>
          </a:r>
          <a:r>
            <a:rPr lang="en-US" cap="none" sz="9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kg</a:t>
          </a:r>
          <a:r>
            <a:rPr lang="en-US" cap="none" sz="900" b="1" i="0" u="sng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2</xdr:col>
      <xdr:colOff>352425</xdr:colOff>
      <xdr:row>29</xdr:row>
      <xdr:rowOff>95250</xdr:rowOff>
    </xdr:from>
    <xdr:to>
      <xdr:col>10</xdr:col>
      <xdr:colOff>361950</xdr:colOff>
      <xdr:row>30</xdr:row>
      <xdr:rowOff>276225</xdr:rowOff>
    </xdr:to>
    <xdr:sp>
      <xdr:nvSpPr>
        <xdr:cNvPr id="3" name="上カーブ矢印 3"/>
        <xdr:cNvSpPr>
          <a:spLocks/>
        </xdr:cNvSpPr>
      </xdr:nvSpPr>
      <xdr:spPr>
        <a:xfrm>
          <a:off x="1552575" y="7581900"/>
          <a:ext cx="4200525" cy="428625"/>
        </a:xfrm>
        <a:prstGeom prst="curvedUpArrow">
          <a:avLst>
            <a:gd name="adj1" fmla="val 45587"/>
            <a:gd name="adj2" fmla="val 48898"/>
            <a:gd name="adj3" fmla="val -250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7</xdr:col>
      <xdr:colOff>352425</xdr:colOff>
      <xdr:row>31</xdr:row>
      <xdr:rowOff>76200</xdr:rowOff>
    </xdr:to>
    <xdr:sp>
      <xdr:nvSpPr>
        <xdr:cNvPr id="4" name="角丸四角形 4"/>
        <xdr:cNvSpPr>
          <a:spLocks/>
        </xdr:cNvSpPr>
      </xdr:nvSpPr>
      <xdr:spPr>
        <a:xfrm>
          <a:off x="2838450" y="7886700"/>
          <a:ext cx="1638300" cy="3048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合計値</a:t>
          </a:r>
          <a:r>
            <a:rPr lang="en-US" cap="none" sz="1000" b="1" i="0" u="none" baseline="0">
              <a:solidFill>
                <a:srgbClr val="000000"/>
              </a:solidFill>
            </a:rPr>
            <a:t>÷</a:t>
          </a:r>
          <a:r>
            <a:rPr lang="en-US" cap="none" sz="1000" b="1" i="0" u="sng" baseline="0">
              <a:solidFill>
                <a:srgbClr val="000000"/>
              </a:solidFill>
            </a:rPr>
            <a:t>従業員数</a:t>
          </a:r>
        </a:p>
      </xdr:txBody>
    </xdr:sp>
    <xdr:clientData/>
  </xdr:twoCellAnchor>
  <xdr:twoCellAnchor>
    <xdr:from>
      <xdr:col>1</xdr:col>
      <xdr:colOff>9525</xdr:colOff>
      <xdr:row>16</xdr:row>
      <xdr:rowOff>38100</xdr:rowOff>
    </xdr:from>
    <xdr:to>
      <xdr:col>7</xdr:col>
      <xdr:colOff>352425</xdr:colOff>
      <xdr:row>17</xdr:row>
      <xdr:rowOff>133350</xdr:rowOff>
    </xdr:to>
    <xdr:sp>
      <xdr:nvSpPr>
        <xdr:cNvPr id="5" name="角丸四角形吹き出し 5"/>
        <xdr:cNvSpPr>
          <a:spLocks/>
        </xdr:cNvSpPr>
      </xdr:nvSpPr>
      <xdr:spPr>
        <a:xfrm>
          <a:off x="647700" y="3924300"/>
          <a:ext cx="3829050" cy="381000"/>
        </a:xfrm>
        <a:prstGeom prst="wedgeRoundRectCallout">
          <a:avLst>
            <a:gd name="adj1" fmla="val -46384"/>
            <a:gd name="adj2" fmla="val 8306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上記「エコドライブ推進責任者」と同一でもかまいません。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29</xdr:row>
      <xdr:rowOff>85725</xdr:rowOff>
    </xdr:from>
    <xdr:to>
      <xdr:col>13</xdr:col>
      <xdr:colOff>371475</xdr:colOff>
      <xdr:row>34</xdr:row>
      <xdr:rowOff>28575</xdr:rowOff>
    </xdr:to>
    <xdr:sp>
      <xdr:nvSpPr>
        <xdr:cNvPr id="1" name="テキスト ボックス 8"/>
        <xdr:cNvSpPr txBox="1">
          <a:spLocks noChangeArrowheads="1"/>
        </xdr:cNvSpPr>
      </xdr:nvSpPr>
      <xdr:spPr>
        <a:xfrm>
          <a:off x="304800" y="9039225"/>
          <a:ext cx="5762625" cy="1466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「エコカー」とは、ここでは下記の車種を指します。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①天然ガス自動車、②電気自動車、③ハイブリッド自動車、④プラグインハイブリッド自動車、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⑤燃料電池自動車、⑥クリーンディーゼル車、⑦燃費基準達成車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1)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、⑧低排出ガス認定車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2)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⑨水素自動車、⑩その他、排出ガスによる環境負荷の少ない自動車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1)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「改正省エネ法」に基づく燃費基準達成車、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2)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「低排出ガス車認定実施要領」に基づく低排出ガス認定車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それぞれ、車体に貼られたステッカーもしくは車検証にて確認可能です。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view="pageBreakPreview" zoomScaleSheetLayoutView="100" zoomScalePageLayoutView="0" workbookViewId="0" topLeftCell="A1">
      <selection activeCell="H7" sqref="H7:L7"/>
    </sheetView>
  </sheetViews>
  <sheetFormatPr defaultColWidth="9.140625" defaultRowHeight="15"/>
  <cols>
    <col min="1" max="1" width="9.57421875" style="0" customWidth="1"/>
    <col min="2" max="2" width="8.421875" style="0" customWidth="1"/>
    <col min="3" max="3" width="13.57421875" style="0" customWidth="1"/>
    <col min="4" max="4" width="4.140625" style="0" customWidth="1"/>
    <col min="5" max="5" width="13.57421875" style="0" customWidth="1"/>
    <col min="6" max="6" width="4.140625" style="0" customWidth="1"/>
    <col min="7" max="7" width="8.421875" style="0" customWidth="1"/>
    <col min="8" max="8" width="5.28125" style="0" customWidth="1"/>
    <col min="9" max="9" width="5.140625" style="0" customWidth="1"/>
    <col min="10" max="10" width="8.57421875" style="0" customWidth="1"/>
    <col min="11" max="11" width="13.57421875" style="0" customWidth="1"/>
    <col min="12" max="12" width="4.57421875" style="0" customWidth="1"/>
    <col min="13" max="13" width="3.7109375" style="0" customWidth="1"/>
    <col min="14" max="19" width="6.57421875" style="0" customWidth="1"/>
  </cols>
  <sheetData>
    <row r="1" ht="22.5" customHeight="1">
      <c r="A1" t="s">
        <v>21</v>
      </c>
    </row>
    <row r="2" spans="1:15" ht="22.5" customHeight="1">
      <c r="A2" s="104" t="s">
        <v>22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27"/>
      <c r="N2" s="27"/>
      <c r="O2" s="27"/>
    </row>
    <row r="3" ht="13.5" customHeight="1"/>
    <row r="4" spans="9:13" ht="19.5" customHeight="1">
      <c r="I4" s="121" t="s">
        <v>71</v>
      </c>
      <c r="J4" s="121"/>
      <c r="K4" s="121"/>
      <c r="L4" s="121"/>
      <c r="M4" s="11"/>
    </row>
    <row r="5" spans="1:15" ht="19.5" customHeight="1">
      <c r="A5" t="s">
        <v>23</v>
      </c>
      <c r="L5" s="11"/>
      <c r="M5" s="11"/>
      <c r="N5" s="11"/>
      <c r="O5" s="11"/>
    </row>
    <row r="6" spans="6:16" ht="22.5" customHeight="1">
      <c r="F6" s="122" t="s">
        <v>41</v>
      </c>
      <c r="G6" s="122"/>
      <c r="H6" s="124"/>
      <c r="I6" s="124"/>
      <c r="J6" s="124"/>
      <c r="K6" s="124"/>
      <c r="L6" s="124"/>
      <c r="M6" s="34"/>
      <c r="N6" s="34"/>
      <c r="O6" s="34"/>
      <c r="P6" s="34"/>
    </row>
    <row r="7" spans="5:16" ht="22.5" customHeight="1">
      <c r="E7" s="11" t="s">
        <v>38</v>
      </c>
      <c r="F7" s="123" t="s">
        <v>42</v>
      </c>
      <c r="G7" s="123"/>
      <c r="H7" s="73"/>
      <c r="I7" s="73"/>
      <c r="J7" s="73"/>
      <c r="K7" s="73"/>
      <c r="L7" s="73"/>
      <c r="M7" s="34"/>
      <c r="N7" s="34"/>
      <c r="O7" s="34"/>
      <c r="P7" s="34"/>
    </row>
    <row r="8" spans="6:16" ht="22.5" customHeight="1">
      <c r="F8" s="70" t="s">
        <v>52</v>
      </c>
      <c r="G8" s="70"/>
      <c r="H8" s="73"/>
      <c r="I8" s="73"/>
      <c r="J8" s="73"/>
      <c r="K8" s="73"/>
      <c r="L8" s="73"/>
      <c r="M8" s="34"/>
      <c r="N8" s="34"/>
      <c r="O8" s="34"/>
      <c r="P8" s="34"/>
    </row>
    <row r="9" ht="13.5" customHeight="1"/>
    <row r="10" ht="22.5" customHeight="1">
      <c r="A10" t="s">
        <v>24</v>
      </c>
    </row>
    <row r="11" ht="6" customHeight="1">
      <c r="A11" s="1"/>
    </row>
    <row r="12" ht="21.75" customHeight="1" thickBot="1">
      <c r="A12" s="1" t="s">
        <v>44</v>
      </c>
    </row>
    <row r="13" spans="1:12" ht="22.5" customHeight="1" thickBot="1" thickTop="1">
      <c r="A13" s="107" t="s">
        <v>25</v>
      </c>
      <c r="B13" s="108"/>
      <c r="C13" s="117"/>
      <c r="D13" s="117"/>
      <c r="E13" s="117"/>
      <c r="F13" s="117"/>
      <c r="G13" s="117"/>
      <c r="H13" s="117"/>
      <c r="I13" s="117"/>
      <c r="J13" s="117"/>
      <c r="K13" s="117"/>
      <c r="L13" s="118"/>
    </row>
    <row r="14" spans="1:12" ht="22.5" customHeight="1" thickBot="1">
      <c r="A14" s="105" t="s">
        <v>53</v>
      </c>
      <c r="B14" s="106"/>
      <c r="C14" s="78"/>
      <c r="D14" s="78"/>
      <c r="E14" s="78"/>
      <c r="F14" s="78"/>
      <c r="G14" s="78"/>
      <c r="H14" s="78"/>
      <c r="I14" s="78"/>
      <c r="J14" s="78"/>
      <c r="K14" s="78"/>
      <c r="L14" s="97"/>
    </row>
    <row r="15" spans="1:12" ht="36" customHeight="1" thickBot="1">
      <c r="A15" s="105" t="s">
        <v>26</v>
      </c>
      <c r="B15" s="106"/>
      <c r="C15" s="98" t="s">
        <v>28</v>
      </c>
      <c r="D15" s="98"/>
      <c r="E15" s="98"/>
      <c r="F15" s="98"/>
      <c r="G15" s="98"/>
      <c r="H15" s="98"/>
      <c r="I15" s="98"/>
      <c r="J15" s="98"/>
      <c r="K15" s="98"/>
      <c r="L15" s="99"/>
    </row>
    <row r="16" spans="1:12" ht="22.5" customHeight="1" thickBot="1">
      <c r="A16" s="109" t="s">
        <v>40</v>
      </c>
      <c r="B16" s="110"/>
      <c r="C16" s="28" t="s">
        <v>29</v>
      </c>
      <c r="D16" s="78"/>
      <c r="E16" s="78"/>
      <c r="F16" s="78"/>
      <c r="G16" s="79"/>
      <c r="H16" s="119" t="s">
        <v>30</v>
      </c>
      <c r="I16" s="120"/>
      <c r="J16" s="77"/>
      <c r="K16" s="78"/>
      <c r="L16" s="97"/>
    </row>
    <row r="17" spans="1:12" ht="22.5" customHeight="1" thickBot="1">
      <c r="A17" s="111"/>
      <c r="B17" s="112"/>
      <c r="C17" s="28" t="s">
        <v>31</v>
      </c>
      <c r="D17" s="77"/>
      <c r="E17" s="78"/>
      <c r="F17" s="78"/>
      <c r="G17" s="78"/>
      <c r="H17" s="78"/>
      <c r="I17" s="78"/>
      <c r="J17" s="78"/>
      <c r="K17" s="78"/>
      <c r="L17" s="97"/>
    </row>
    <row r="18" spans="1:12" ht="22.5" customHeight="1" thickBot="1">
      <c r="A18" s="109" t="s">
        <v>39</v>
      </c>
      <c r="B18" s="110"/>
      <c r="C18" s="28" t="s">
        <v>29</v>
      </c>
      <c r="D18" s="78"/>
      <c r="E18" s="78"/>
      <c r="F18" s="78"/>
      <c r="G18" s="79"/>
      <c r="H18" s="119" t="s">
        <v>30</v>
      </c>
      <c r="I18" s="120"/>
      <c r="J18" s="77"/>
      <c r="K18" s="78"/>
      <c r="L18" s="97"/>
    </row>
    <row r="19" spans="1:12" ht="22.5" customHeight="1" thickBot="1">
      <c r="A19" s="111"/>
      <c r="B19" s="112"/>
      <c r="C19" s="28" t="s">
        <v>31</v>
      </c>
      <c r="D19" s="77"/>
      <c r="E19" s="78"/>
      <c r="F19" s="78"/>
      <c r="G19" s="78"/>
      <c r="H19" s="78"/>
      <c r="I19" s="78"/>
      <c r="J19" s="78"/>
      <c r="K19" s="78"/>
      <c r="L19" s="97"/>
    </row>
    <row r="20" spans="1:12" ht="22.5" customHeight="1" thickBot="1">
      <c r="A20" s="113" t="s">
        <v>27</v>
      </c>
      <c r="B20" s="114"/>
      <c r="C20" s="29" t="s">
        <v>32</v>
      </c>
      <c r="D20" s="100"/>
      <c r="E20" s="101"/>
      <c r="F20" s="101"/>
      <c r="G20" s="101"/>
      <c r="H20" s="101"/>
      <c r="I20" s="101"/>
      <c r="J20" s="101"/>
      <c r="K20" s="101"/>
      <c r="L20" s="102"/>
    </row>
    <row r="21" spans="1:12" ht="22.5" customHeight="1" thickBot="1">
      <c r="A21" s="113"/>
      <c r="B21" s="114"/>
      <c r="C21" s="28" t="s">
        <v>33</v>
      </c>
      <c r="D21" s="77"/>
      <c r="E21" s="78"/>
      <c r="F21" s="78"/>
      <c r="G21" s="79"/>
      <c r="H21" s="84" t="s">
        <v>34</v>
      </c>
      <c r="I21" s="85"/>
      <c r="J21" s="77"/>
      <c r="K21" s="78"/>
      <c r="L21" s="97"/>
    </row>
    <row r="22" spans="1:12" ht="22.5" customHeight="1" thickBot="1">
      <c r="A22" s="115"/>
      <c r="B22" s="116"/>
      <c r="C22" s="30" t="s">
        <v>35</v>
      </c>
      <c r="D22" s="125"/>
      <c r="E22" s="126"/>
      <c r="F22" s="126"/>
      <c r="G22" s="126"/>
      <c r="H22" s="126"/>
      <c r="I22" s="126"/>
      <c r="J22" s="126"/>
      <c r="K22" s="126"/>
      <c r="L22" s="127"/>
    </row>
    <row r="23" ht="8.25" customHeight="1" thickTop="1">
      <c r="A23" s="1"/>
    </row>
    <row r="24" ht="22.5" customHeight="1" thickBot="1">
      <c r="A24" s="1" t="s">
        <v>45</v>
      </c>
    </row>
    <row r="25" spans="1:12" ht="30" customHeight="1" thickBot="1" thickTop="1">
      <c r="A25" s="91" t="s">
        <v>72</v>
      </c>
      <c r="B25" s="58" t="s">
        <v>12</v>
      </c>
      <c r="C25" s="74" t="s">
        <v>8</v>
      </c>
      <c r="D25" s="75"/>
      <c r="E25" s="76" t="s">
        <v>9</v>
      </c>
      <c r="F25" s="75"/>
      <c r="G25" s="74" t="s">
        <v>10</v>
      </c>
      <c r="H25" s="76"/>
      <c r="I25" s="75"/>
      <c r="J25" s="103" t="s">
        <v>19</v>
      </c>
      <c r="K25" s="95"/>
      <c r="L25" s="96"/>
    </row>
    <row r="26" spans="1:12" ht="19.5" customHeight="1">
      <c r="A26" s="92"/>
      <c r="B26" s="13" t="s">
        <v>0</v>
      </c>
      <c r="C26" s="59"/>
      <c r="D26" s="22" t="s">
        <v>13</v>
      </c>
      <c r="E26" s="62"/>
      <c r="F26" s="16" t="s">
        <v>3</v>
      </c>
      <c r="G26" s="82">
        <f>_xlfn.IFERROR(C26/E26,"")</f>
      </c>
      <c r="H26" s="83"/>
      <c r="I26" s="22" t="s">
        <v>16</v>
      </c>
      <c r="J26" s="17" t="s">
        <v>17</v>
      </c>
      <c r="K26" s="65">
        <f>E26*2.3</f>
        <v>0</v>
      </c>
      <c r="L26" s="7" t="s">
        <v>6</v>
      </c>
    </row>
    <row r="27" spans="1:12" ht="19.5" customHeight="1">
      <c r="A27" s="92"/>
      <c r="B27" s="14" t="s">
        <v>1</v>
      </c>
      <c r="C27" s="60"/>
      <c r="D27" s="23" t="s">
        <v>14</v>
      </c>
      <c r="E27" s="63"/>
      <c r="F27" s="19" t="s">
        <v>3</v>
      </c>
      <c r="G27" s="86">
        <f>_xlfn.IFERROR(C27/E27,"")</f>
      </c>
      <c r="H27" s="87"/>
      <c r="I27" s="23" t="s">
        <v>15</v>
      </c>
      <c r="J27" s="18" t="s">
        <v>18</v>
      </c>
      <c r="K27" s="65">
        <f>E27*2.3</f>
        <v>0</v>
      </c>
      <c r="L27" s="6" t="s">
        <v>6</v>
      </c>
    </row>
    <row r="28" spans="1:12" ht="19.5" customHeight="1" thickBot="1">
      <c r="A28" s="92"/>
      <c r="B28" s="15" t="s">
        <v>2</v>
      </c>
      <c r="C28" s="61"/>
      <c r="D28" s="24" t="s">
        <v>14</v>
      </c>
      <c r="E28" s="64"/>
      <c r="F28" s="19" t="s">
        <v>3</v>
      </c>
      <c r="G28" s="82">
        <f>_xlfn.IFERROR(C28/E28,"")</f>
      </c>
      <c r="H28" s="83"/>
      <c r="I28" s="24" t="s">
        <v>15</v>
      </c>
      <c r="J28" s="20" t="s">
        <v>67</v>
      </c>
      <c r="K28" s="65">
        <f>E28*2.3</f>
        <v>0</v>
      </c>
      <c r="L28" s="44" t="s">
        <v>6</v>
      </c>
    </row>
    <row r="29" spans="1:12" ht="19.5" customHeight="1" thickBot="1">
      <c r="A29" s="92"/>
      <c r="B29" s="88" t="s">
        <v>4</v>
      </c>
      <c r="C29" s="89"/>
      <c r="D29" s="89"/>
      <c r="E29" s="89"/>
      <c r="F29" s="89"/>
      <c r="G29" s="89"/>
      <c r="H29" s="89"/>
      <c r="I29" s="90"/>
      <c r="J29" s="48" t="s">
        <v>20</v>
      </c>
      <c r="K29" s="68">
        <f>SUM(K26:K28)</f>
        <v>0</v>
      </c>
      <c r="L29" s="47" t="s">
        <v>6</v>
      </c>
    </row>
    <row r="30" spans="1:12" ht="19.5" customHeight="1" thickBot="1">
      <c r="A30" s="93"/>
      <c r="B30" s="45" t="s">
        <v>7</v>
      </c>
      <c r="C30" s="12"/>
      <c r="D30" s="46" t="s">
        <v>5</v>
      </c>
      <c r="E30" s="80" t="s">
        <v>11</v>
      </c>
      <c r="F30" s="81"/>
      <c r="G30" s="81"/>
      <c r="H30" s="81"/>
      <c r="I30" s="81"/>
      <c r="J30" s="81"/>
      <c r="K30" s="69">
        <f>_xlfn.IFERROR(K29/C30,)</f>
        <v>0</v>
      </c>
      <c r="L30" s="10" t="s">
        <v>6</v>
      </c>
    </row>
    <row r="31" spans="1:12" ht="30" customHeight="1" thickBot="1" thickTop="1">
      <c r="A31" s="91" t="s">
        <v>72</v>
      </c>
      <c r="B31" s="58" t="s">
        <v>12</v>
      </c>
      <c r="C31" s="74" t="s">
        <v>8</v>
      </c>
      <c r="D31" s="75"/>
      <c r="E31" s="76" t="s">
        <v>9</v>
      </c>
      <c r="F31" s="75"/>
      <c r="G31" s="74" t="s">
        <v>10</v>
      </c>
      <c r="H31" s="76"/>
      <c r="I31" s="76"/>
      <c r="J31" s="94" t="s">
        <v>19</v>
      </c>
      <c r="K31" s="95"/>
      <c r="L31" s="96"/>
    </row>
    <row r="32" spans="1:12" ht="19.5" customHeight="1">
      <c r="A32" s="92"/>
      <c r="B32" s="13" t="s">
        <v>0</v>
      </c>
      <c r="C32" s="59"/>
      <c r="D32" s="22" t="s">
        <v>13</v>
      </c>
      <c r="E32" s="62"/>
      <c r="F32" s="16" t="s">
        <v>3</v>
      </c>
      <c r="G32" s="82">
        <f>_xlfn.IFERROR(C32/E32,"")</f>
      </c>
      <c r="H32" s="83"/>
      <c r="I32" s="17" t="s">
        <v>16</v>
      </c>
      <c r="J32" s="53" t="s">
        <v>17</v>
      </c>
      <c r="K32" s="65">
        <f>E32*2.3</f>
        <v>0</v>
      </c>
      <c r="L32" s="7" t="s">
        <v>6</v>
      </c>
    </row>
    <row r="33" spans="1:12" ht="19.5" customHeight="1">
      <c r="A33" s="92"/>
      <c r="B33" s="14" t="s">
        <v>1</v>
      </c>
      <c r="C33" s="60"/>
      <c r="D33" s="23" t="s">
        <v>14</v>
      </c>
      <c r="E33" s="63"/>
      <c r="F33" s="19" t="s">
        <v>3</v>
      </c>
      <c r="G33" s="86">
        <f>_xlfn.IFERROR(C33/E33,"")</f>
      </c>
      <c r="H33" s="87"/>
      <c r="I33" s="18" t="s">
        <v>15</v>
      </c>
      <c r="J33" s="41" t="s">
        <v>18</v>
      </c>
      <c r="K33" s="66">
        <f>E33*2.6</f>
        <v>0</v>
      </c>
      <c r="L33" s="6" t="s">
        <v>6</v>
      </c>
    </row>
    <row r="34" spans="1:12" ht="19.5" customHeight="1" thickBot="1">
      <c r="A34" s="92"/>
      <c r="B34" s="15" t="s">
        <v>2</v>
      </c>
      <c r="C34" s="61"/>
      <c r="D34" s="24" t="s">
        <v>14</v>
      </c>
      <c r="E34" s="64"/>
      <c r="F34" s="21" t="s">
        <v>66</v>
      </c>
      <c r="G34" s="82">
        <f>_xlfn.IFERROR(C34/E34,"")</f>
      </c>
      <c r="H34" s="83"/>
      <c r="I34" s="20" t="s">
        <v>15</v>
      </c>
      <c r="J34" s="54" t="s">
        <v>68</v>
      </c>
      <c r="K34" s="67">
        <f>E34*1.7</f>
        <v>0</v>
      </c>
      <c r="L34" s="44" t="s">
        <v>6</v>
      </c>
    </row>
    <row r="35" spans="1:12" ht="19.5" customHeight="1" thickBot="1">
      <c r="A35" s="92"/>
      <c r="B35" s="88" t="s">
        <v>4</v>
      </c>
      <c r="C35" s="89"/>
      <c r="D35" s="89"/>
      <c r="E35" s="89"/>
      <c r="F35" s="89"/>
      <c r="G35" s="89"/>
      <c r="H35" s="89"/>
      <c r="I35" s="89"/>
      <c r="J35" s="55" t="s">
        <v>20</v>
      </c>
      <c r="K35" s="68">
        <f>SUM(K32:K34)</f>
        <v>0</v>
      </c>
      <c r="L35" s="47" t="s">
        <v>6</v>
      </c>
    </row>
    <row r="36" spans="1:12" ht="19.5" customHeight="1" thickBot="1">
      <c r="A36" s="93"/>
      <c r="B36" s="45" t="s">
        <v>7</v>
      </c>
      <c r="C36" s="12"/>
      <c r="D36" s="46" t="s">
        <v>5</v>
      </c>
      <c r="E36" s="80" t="s">
        <v>11</v>
      </c>
      <c r="F36" s="81"/>
      <c r="G36" s="81"/>
      <c r="H36" s="81"/>
      <c r="I36" s="81"/>
      <c r="J36" s="81"/>
      <c r="K36" s="69">
        <f>_xlfn.IFERROR(K35/C36,)</f>
        <v>0</v>
      </c>
      <c r="L36" s="10" t="s">
        <v>6</v>
      </c>
    </row>
    <row r="37" spans="1:12" ht="30" customHeight="1" thickBot="1" thickTop="1">
      <c r="A37" s="91" t="s">
        <v>72</v>
      </c>
      <c r="B37" s="58" t="s">
        <v>12</v>
      </c>
      <c r="C37" s="74" t="s">
        <v>8</v>
      </c>
      <c r="D37" s="75"/>
      <c r="E37" s="76" t="s">
        <v>9</v>
      </c>
      <c r="F37" s="75"/>
      <c r="G37" s="74" t="s">
        <v>10</v>
      </c>
      <c r="H37" s="76"/>
      <c r="I37" s="76"/>
      <c r="J37" s="94" t="s">
        <v>19</v>
      </c>
      <c r="K37" s="95"/>
      <c r="L37" s="96"/>
    </row>
    <row r="38" spans="1:12" ht="19.5" customHeight="1">
      <c r="A38" s="92"/>
      <c r="B38" s="13" t="s">
        <v>0</v>
      </c>
      <c r="C38" s="59"/>
      <c r="D38" s="22" t="s">
        <v>13</v>
      </c>
      <c r="E38" s="62"/>
      <c r="F38" s="16" t="s">
        <v>3</v>
      </c>
      <c r="G38" s="82">
        <f>_xlfn.IFERROR(C38/E38,"")</f>
      </c>
      <c r="H38" s="83"/>
      <c r="I38" s="17" t="s">
        <v>16</v>
      </c>
      <c r="J38" s="53" t="s">
        <v>17</v>
      </c>
      <c r="K38" s="65">
        <f>E38*2.3</f>
        <v>0</v>
      </c>
      <c r="L38" s="7" t="s">
        <v>6</v>
      </c>
    </row>
    <row r="39" spans="1:12" ht="19.5" customHeight="1">
      <c r="A39" s="92"/>
      <c r="B39" s="14" t="s">
        <v>1</v>
      </c>
      <c r="C39" s="60"/>
      <c r="D39" s="23" t="s">
        <v>14</v>
      </c>
      <c r="E39" s="63"/>
      <c r="F39" s="19" t="s">
        <v>3</v>
      </c>
      <c r="G39" s="86">
        <f>_xlfn.IFERROR(C39/E39,"")</f>
      </c>
      <c r="H39" s="87"/>
      <c r="I39" s="18" t="s">
        <v>15</v>
      </c>
      <c r="J39" s="41" t="s">
        <v>18</v>
      </c>
      <c r="K39" s="66">
        <f>E39*2.6</f>
        <v>0</v>
      </c>
      <c r="L39" s="6" t="s">
        <v>6</v>
      </c>
    </row>
    <row r="40" spans="1:12" ht="19.5" customHeight="1" thickBot="1">
      <c r="A40" s="92"/>
      <c r="B40" s="15" t="s">
        <v>2</v>
      </c>
      <c r="C40" s="61"/>
      <c r="D40" s="24" t="s">
        <v>14</v>
      </c>
      <c r="E40" s="64"/>
      <c r="F40" s="19" t="s">
        <v>3</v>
      </c>
      <c r="G40" s="82">
        <f>_xlfn.IFERROR(C40/E40,"")</f>
      </c>
      <c r="H40" s="83"/>
      <c r="I40" s="20" t="s">
        <v>15</v>
      </c>
      <c r="J40" s="54" t="s">
        <v>69</v>
      </c>
      <c r="K40" s="67">
        <f>E40*1.7</f>
        <v>0</v>
      </c>
      <c r="L40" s="44" t="s">
        <v>6</v>
      </c>
    </row>
    <row r="41" spans="1:12" ht="19.5" customHeight="1" thickBot="1">
      <c r="A41" s="92"/>
      <c r="B41" s="88" t="s">
        <v>4</v>
      </c>
      <c r="C41" s="89"/>
      <c r="D41" s="89"/>
      <c r="E41" s="89"/>
      <c r="F41" s="89"/>
      <c r="G41" s="89"/>
      <c r="H41" s="89"/>
      <c r="I41" s="89"/>
      <c r="J41" s="55" t="s">
        <v>20</v>
      </c>
      <c r="K41" s="68">
        <f>SUM(K38:K40)</f>
        <v>0</v>
      </c>
      <c r="L41" s="47" t="s">
        <v>6</v>
      </c>
    </row>
    <row r="42" spans="1:12" ht="19.5" customHeight="1" thickBot="1">
      <c r="A42" s="93"/>
      <c r="B42" s="45" t="s">
        <v>7</v>
      </c>
      <c r="C42" s="12"/>
      <c r="D42" s="46" t="s">
        <v>5</v>
      </c>
      <c r="E42" s="80" t="s">
        <v>11</v>
      </c>
      <c r="F42" s="81"/>
      <c r="G42" s="81"/>
      <c r="H42" s="81"/>
      <c r="I42" s="81"/>
      <c r="J42" s="81"/>
      <c r="K42" s="69">
        <f>_xlfn.IFERROR(K41/C42,)</f>
        <v>0</v>
      </c>
      <c r="L42" s="10" t="s">
        <v>6</v>
      </c>
    </row>
    <row r="43" ht="22.5" customHeight="1" thickTop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</sheetData>
  <sheetProtection/>
  <mergeCells count="59">
    <mergeCell ref="D22:L22"/>
    <mergeCell ref="D17:L17"/>
    <mergeCell ref="H16:I16"/>
    <mergeCell ref="J16:L16"/>
    <mergeCell ref="I4:L4"/>
    <mergeCell ref="F6:G6"/>
    <mergeCell ref="F7:G7"/>
    <mergeCell ref="H6:L6"/>
    <mergeCell ref="H7:L7"/>
    <mergeCell ref="G26:H26"/>
    <mergeCell ref="G27:H27"/>
    <mergeCell ref="A20:B22"/>
    <mergeCell ref="C13:L13"/>
    <mergeCell ref="E30:J30"/>
    <mergeCell ref="D18:G18"/>
    <mergeCell ref="H18:I18"/>
    <mergeCell ref="A25:A30"/>
    <mergeCell ref="J21:L21"/>
    <mergeCell ref="G28:H28"/>
    <mergeCell ref="A2:L2"/>
    <mergeCell ref="A15:B15"/>
    <mergeCell ref="A14:B14"/>
    <mergeCell ref="A13:B13"/>
    <mergeCell ref="E25:F25"/>
    <mergeCell ref="A18:B19"/>
    <mergeCell ref="A16:B17"/>
    <mergeCell ref="D16:G16"/>
    <mergeCell ref="D19:L19"/>
    <mergeCell ref="G25:I25"/>
    <mergeCell ref="A37:A42"/>
    <mergeCell ref="C14:L14"/>
    <mergeCell ref="C15:L15"/>
    <mergeCell ref="J18:L18"/>
    <mergeCell ref="D20:L20"/>
    <mergeCell ref="J37:L37"/>
    <mergeCell ref="B41:I41"/>
    <mergeCell ref="C25:D25"/>
    <mergeCell ref="J25:L25"/>
    <mergeCell ref="B35:I35"/>
    <mergeCell ref="G38:H38"/>
    <mergeCell ref="A31:A36"/>
    <mergeCell ref="C31:D31"/>
    <mergeCell ref="E31:F31"/>
    <mergeCell ref="G31:I31"/>
    <mergeCell ref="J31:L31"/>
    <mergeCell ref="G32:H32"/>
    <mergeCell ref="G33:H33"/>
    <mergeCell ref="G34:H34"/>
    <mergeCell ref="E36:J36"/>
    <mergeCell ref="H8:L8"/>
    <mergeCell ref="C37:D37"/>
    <mergeCell ref="E37:F37"/>
    <mergeCell ref="G37:I37"/>
    <mergeCell ref="D21:G21"/>
    <mergeCell ref="E42:J42"/>
    <mergeCell ref="G40:H40"/>
    <mergeCell ref="H21:I21"/>
    <mergeCell ref="G39:H39"/>
    <mergeCell ref="B29:I29"/>
  </mergeCells>
  <conditionalFormatting sqref="K26:K28">
    <cfRule type="cellIs" priority="4" dxfId="4" operator="equal" stopIfTrue="1">
      <formula>0</formula>
    </cfRule>
  </conditionalFormatting>
  <conditionalFormatting sqref="K29">
    <cfRule type="cellIs" priority="3" dxfId="4" operator="equal" stopIfTrue="1">
      <formula>0</formula>
    </cfRule>
  </conditionalFormatting>
  <conditionalFormatting sqref="K30">
    <cfRule type="cellIs" priority="2" dxfId="4" operator="equal" stopIfTrue="1">
      <formula>0</formula>
    </cfRule>
  </conditionalFormatting>
  <conditionalFormatting sqref="K32:K36 K38:K42">
    <cfRule type="cellIs" priority="1" dxfId="4" operator="equal" stopIfTrue="1">
      <formula>0</formula>
    </cfRule>
  </conditionalFormatting>
  <printOptions verticalCentered="1"/>
  <pageMargins left="0.5118110236220472" right="0.31496062992125984" top="0.15748031496062992" bottom="0.15748031496062992" header="0.31496062992125984" footer="0.3149606299212598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view="pageBreakPreview" zoomScaleSheetLayoutView="100" zoomScalePageLayoutView="0" workbookViewId="0" topLeftCell="A1">
      <selection activeCell="M33" sqref="M33"/>
    </sheetView>
  </sheetViews>
  <sheetFormatPr defaultColWidth="9.140625" defaultRowHeight="15"/>
  <cols>
    <col min="1" max="20" width="6.57421875" style="0" customWidth="1"/>
  </cols>
  <sheetData>
    <row r="1" spans="1:21" ht="24" customHeight="1">
      <c r="A1" s="33" t="s">
        <v>46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  <c r="P1" s="2"/>
      <c r="Q1" s="2"/>
      <c r="R1" s="2"/>
      <c r="S1" s="2"/>
      <c r="T1" s="2"/>
      <c r="U1" s="2"/>
    </row>
    <row r="2" spans="1:21" ht="24" customHeight="1">
      <c r="A2" s="26" t="s">
        <v>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"/>
      <c r="R2" s="2"/>
      <c r="S2" s="2"/>
      <c r="T2" s="2"/>
      <c r="U2" s="2"/>
    </row>
    <row r="3" spans="1:21" ht="24" customHeight="1">
      <c r="A3" s="3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2"/>
      <c r="Q3" s="2"/>
      <c r="R3" s="2"/>
      <c r="S3" s="2"/>
      <c r="T3" s="2"/>
      <c r="U3" s="2"/>
    </row>
    <row r="4" spans="1:21" ht="24" customHeight="1">
      <c r="A4" s="3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2"/>
      <c r="Q4" s="2"/>
      <c r="R4" s="2"/>
      <c r="S4" s="2"/>
      <c r="T4" s="2"/>
      <c r="U4" s="2"/>
    </row>
    <row r="5" spans="1:21" ht="24" customHeight="1">
      <c r="A5" s="3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2"/>
      <c r="Q5" s="2"/>
      <c r="R5" s="2"/>
      <c r="S5" s="2"/>
      <c r="T5" s="2"/>
      <c r="U5" s="2"/>
    </row>
    <row r="6" spans="1:21" ht="24" customHeight="1">
      <c r="A6" s="26" t="s">
        <v>57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2"/>
      <c r="Q6" s="2"/>
      <c r="R6" s="2"/>
      <c r="S6" s="2"/>
      <c r="T6" s="2"/>
      <c r="U6" s="2"/>
    </row>
    <row r="7" spans="1:21" ht="24" customHeight="1">
      <c r="A7" s="3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2"/>
      <c r="Q7" s="2"/>
      <c r="R7" s="2"/>
      <c r="S7" s="2"/>
      <c r="T7" s="2"/>
      <c r="U7" s="2"/>
    </row>
    <row r="8" spans="1:21" ht="24" customHeight="1">
      <c r="A8" s="3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/>
      <c r="P8" s="2"/>
      <c r="Q8" s="2"/>
      <c r="R8" s="2"/>
      <c r="S8" s="2"/>
      <c r="T8" s="2"/>
      <c r="U8" s="2"/>
    </row>
    <row r="9" spans="1:21" ht="24" customHeight="1">
      <c r="A9" s="3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/>
      <c r="P9" s="2"/>
      <c r="Q9" s="2"/>
      <c r="R9" s="2"/>
      <c r="S9" s="2"/>
      <c r="T9" s="2"/>
      <c r="U9" s="2"/>
    </row>
    <row r="10" spans="1:21" ht="24" customHeight="1">
      <c r="A10" s="26" t="s">
        <v>58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  <c r="P10" s="2"/>
      <c r="Q10" s="2"/>
      <c r="R10" s="2"/>
      <c r="S10" s="2"/>
      <c r="T10" s="2"/>
      <c r="U10" s="2"/>
    </row>
    <row r="11" spans="1:21" ht="24" customHeight="1">
      <c r="A11" s="3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  <c r="P11" s="2"/>
      <c r="Q11" s="2"/>
      <c r="R11" s="2"/>
      <c r="S11" s="2"/>
      <c r="T11" s="2"/>
      <c r="U11" s="2"/>
    </row>
    <row r="12" spans="1:21" ht="24" customHeight="1">
      <c r="A12" s="3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/>
      <c r="P12" s="2"/>
      <c r="Q12" s="2"/>
      <c r="R12" s="2"/>
      <c r="S12" s="2"/>
      <c r="T12" s="2"/>
      <c r="U12" s="2"/>
    </row>
    <row r="13" spans="1:21" ht="24" customHeight="1">
      <c r="A13" s="3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  <c r="P13" s="2"/>
      <c r="Q13" s="2"/>
      <c r="R13" s="2"/>
      <c r="S13" s="2"/>
      <c r="T13" s="2"/>
      <c r="U13" s="2"/>
    </row>
    <row r="14" spans="1:21" ht="24" customHeight="1">
      <c r="A14" s="26" t="s">
        <v>59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  <c r="P14" s="2"/>
      <c r="Q14" s="2"/>
      <c r="R14" s="2"/>
      <c r="S14" s="2"/>
      <c r="T14" s="2"/>
      <c r="U14" s="2"/>
    </row>
    <row r="15" spans="1:21" ht="24" customHeight="1">
      <c r="A15" s="3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  <c r="P15" s="2"/>
      <c r="Q15" s="2"/>
      <c r="R15" s="2"/>
      <c r="S15" s="2"/>
      <c r="T15" s="2"/>
      <c r="U15" s="2"/>
    </row>
    <row r="16" spans="1:21" ht="24" customHeight="1">
      <c r="A16" s="3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  <c r="P16" s="2"/>
      <c r="Q16" s="2"/>
      <c r="R16" s="2"/>
      <c r="S16" s="2"/>
      <c r="T16" s="2"/>
      <c r="U16" s="2"/>
    </row>
    <row r="17" spans="1:21" ht="24" customHeight="1">
      <c r="A17" s="3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  <c r="P17" s="2"/>
      <c r="Q17" s="2"/>
      <c r="R17" s="2"/>
      <c r="S17" s="2"/>
      <c r="T17" s="2"/>
      <c r="U17" s="2"/>
    </row>
    <row r="18" spans="1:15" ht="24" customHeight="1">
      <c r="A18" s="26" t="s">
        <v>60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</row>
    <row r="19" spans="1:15" ht="24" customHeight="1">
      <c r="A19" s="3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"/>
    </row>
    <row r="20" spans="1:15" ht="24" customHeight="1">
      <c r="A20" s="3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</row>
    <row r="21" spans="1:15" ht="24" customHeight="1">
      <c r="A21" s="3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"/>
    </row>
    <row r="22" spans="1:15" ht="24" customHeight="1">
      <c r="A22" s="26" t="s">
        <v>61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"/>
    </row>
    <row r="23" spans="1:15" ht="24" customHeight="1">
      <c r="A23" s="3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</row>
    <row r="24" spans="1:15" ht="24" customHeight="1">
      <c r="A24" s="3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"/>
    </row>
    <row r="25" spans="1:15" ht="24" customHeight="1">
      <c r="A25" s="3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"/>
    </row>
    <row r="26" spans="1:15" ht="24" customHeight="1">
      <c r="A26" s="26" t="s">
        <v>62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"/>
    </row>
    <row r="27" spans="1:15" ht="24" customHeight="1">
      <c r="A27" s="3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"/>
    </row>
    <row r="28" spans="1:15" ht="24" customHeight="1">
      <c r="A28" s="3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"/>
    </row>
    <row r="29" spans="1:15" ht="24" customHeight="1">
      <c r="A29" s="3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"/>
    </row>
    <row r="30" spans="1:15" ht="24" customHeight="1">
      <c r="A30" s="26" t="s">
        <v>63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"/>
    </row>
    <row r="31" spans="1:15" ht="24" customHeight="1">
      <c r="A31" s="3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3"/>
    </row>
    <row r="32" spans="1:15" ht="24" customHeight="1">
      <c r="A32" s="3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"/>
    </row>
    <row r="33" spans="1:15" ht="24" customHeight="1">
      <c r="A33" s="3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</row>
    <row r="34" spans="1:15" ht="24" customHeight="1">
      <c r="A34" s="26" t="s">
        <v>64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</row>
    <row r="35" spans="1:15" ht="24" customHeight="1">
      <c r="A35" s="26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</row>
    <row r="36" spans="1:15" ht="24" customHeight="1">
      <c r="A36" s="3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24" customHeight="1" thickBot="1">
      <c r="A37" s="3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5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42"/>
  <sheetViews>
    <sheetView view="pageBreakPreview" zoomScaleSheetLayoutView="100" zoomScalePageLayoutView="0" workbookViewId="0" topLeftCell="A19">
      <selection activeCell="K26" sqref="K26:K30"/>
    </sheetView>
  </sheetViews>
  <sheetFormatPr defaultColWidth="9.140625" defaultRowHeight="15"/>
  <cols>
    <col min="1" max="1" width="9.57421875" style="0" customWidth="1"/>
    <col min="2" max="2" width="8.421875" style="0" customWidth="1"/>
    <col min="3" max="3" width="13.57421875" style="0" customWidth="1"/>
    <col min="4" max="4" width="4.140625" style="0" customWidth="1"/>
    <col min="5" max="5" width="13.57421875" style="0" customWidth="1"/>
    <col min="6" max="6" width="4.140625" style="0" customWidth="1"/>
    <col min="7" max="7" width="8.421875" style="0" customWidth="1"/>
    <col min="8" max="8" width="5.28125" style="0" customWidth="1"/>
    <col min="9" max="9" width="5.140625" style="0" customWidth="1"/>
    <col min="10" max="10" width="8.57421875" style="0" customWidth="1"/>
    <col min="11" max="11" width="13.57421875" style="0" customWidth="1"/>
    <col min="12" max="12" width="4.421875" style="0" customWidth="1"/>
    <col min="13" max="19" width="6.57421875" style="0" customWidth="1"/>
  </cols>
  <sheetData>
    <row r="1" spans="1:12" ht="23.25" customHeight="1">
      <c r="A1" s="133" t="s">
        <v>37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ht="18" customHeight="1">
      <c r="A2" t="s">
        <v>21</v>
      </c>
    </row>
    <row r="3" spans="1:15" ht="22.5" customHeight="1">
      <c r="A3" s="104" t="s">
        <v>22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27"/>
      <c r="N3" s="27"/>
      <c r="O3" s="27"/>
    </row>
    <row r="4" spans="9:13" ht="15" customHeight="1">
      <c r="I4" s="121" t="s">
        <v>71</v>
      </c>
      <c r="J4" s="121"/>
      <c r="K4" s="121"/>
      <c r="L4" s="121"/>
      <c r="M4" s="11"/>
    </row>
    <row r="5" spans="1:15" ht="15" customHeight="1">
      <c r="A5" t="s">
        <v>23</v>
      </c>
      <c r="L5" s="11"/>
      <c r="M5" s="11"/>
      <c r="N5" s="11"/>
      <c r="O5" s="11"/>
    </row>
    <row r="6" spans="6:16" ht="18" customHeight="1">
      <c r="F6" s="122" t="s">
        <v>41</v>
      </c>
      <c r="G6" s="122"/>
      <c r="H6" s="124"/>
      <c r="I6" s="124"/>
      <c r="J6" s="124"/>
      <c r="K6" s="124"/>
      <c r="L6" s="124"/>
      <c r="M6" s="34"/>
      <c r="N6" s="34"/>
      <c r="O6" s="34"/>
      <c r="P6" s="34"/>
    </row>
    <row r="7" spans="5:16" ht="18" customHeight="1">
      <c r="E7" s="11" t="s">
        <v>38</v>
      </c>
      <c r="F7" s="123" t="s">
        <v>42</v>
      </c>
      <c r="G7" s="123"/>
      <c r="H7" s="73"/>
      <c r="I7" s="73"/>
      <c r="J7" s="73"/>
      <c r="K7" s="73"/>
      <c r="L7" s="73"/>
      <c r="M7" s="34"/>
      <c r="N7" s="34"/>
      <c r="O7" s="34"/>
      <c r="P7" s="34"/>
    </row>
    <row r="8" spans="6:16" ht="18" customHeight="1">
      <c r="F8" s="123" t="s">
        <v>54</v>
      </c>
      <c r="G8" s="123"/>
      <c r="H8" s="128"/>
      <c r="I8" s="128"/>
      <c r="J8" s="128"/>
      <c r="K8" s="128"/>
      <c r="L8" s="42" t="s">
        <v>43</v>
      </c>
      <c r="M8" s="34"/>
      <c r="N8" s="34"/>
      <c r="O8" s="34"/>
      <c r="P8" s="34"/>
    </row>
    <row r="9" ht="9" customHeight="1"/>
    <row r="10" ht="18" customHeight="1">
      <c r="A10" t="s">
        <v>24</v>
      </c>
    </row>
    <row r="11" ht="6" customHeight="1">
      <c r="A11" s="1"/>
    </row>
    <row r="12" ht="21.75" customHeight="1" thickBot="1">
      <c r="A12" s="1" t="s">
        <v>44</v>
      </c>
    </row>
    <row r="13" spans="1:12" ht="22.5" customHeight="1" thickBot="1" thickTop="1">
      <c r="A13" s="107" t="s">
        <v>25</v>
      </c>
      <c r="B13" s="108"/>
      <c r="C13" s="117"/>
      <c r="D13" s="117"/>
      <c r="E13" s="117"/>
      <c r="F13" s="117"/>
      <c r="G13" s="117"/>
      <c r="H13" s="117"/>
      <c r="I13" s="117"/>
      <c r="J13" s="117"/>
      <c r="K13" s="117"/>
      <c r="L13" s="118"/>
    </row>
    <row r="14" spans="1:12" ht="22.5" customHeight="1" thickBot="1">
      <c r="A14" s="105" t="s">
        <v>53</v>
      </c>
      <c r="B14" s="106"/>
      <c r="C14" s="78"/>
      <c r="D14" s="78"/>
      <c r="E14" s="78"/>
      <c r="F14" s="78"/>
      <c r="G14" s="78"/>
      <c r="H14" s="78"/>
      <c r="I14" s="78"/>
      <c r="J14" s="78"/>
      <c r="K14" s="78"/>
      <c r="L14" s="97"/>
    </row>
    <row r="15" spans="1:12" ht="36" customHeight="1" thickBot="1">
      <c r="A15" s="105" t="s">
        <v>26</v>
      </c>
      <c r="B15" s="106"/>
      <c r="C15" s="98" t="s">
        <v>28</v>
      </c>
      <c r="D15" s="98"/>
      <c r="E15" s="98"/>
      <c r="F15" s="98"/>
      <c r="G15" s="98"/>
      <c r="H15" s="98"/>
      <c r="I15" s="98"/>
      <c r="J15" s="98"/>
      <c r="K15" s="98"/>
      <c r="L15" s="99"/>
    </row>
    <row r="16" spans="1:12" ht="22.5" customHeight="1" thickBot="1">
      <c r="A16" s="109" t="s">
        <v>40</v>
      </c>
      <c r="B16" s="110"/>
      <c r="C16" s="28" t="s">
        <v>29</v>
      </c>
      <c r="D16" s="78"/>
      <c r="E16" s="78"/>
      <c r="F16" s="78"/>
      <c r="G16" s="79"/>
      <c r="H16" s="119" t="s">
        <v>30</v>
      </c>
      <c r="I16" s="120"/>
      <c r="J16" s="77"/>
      <c r="K16" s="78"/>
      <c r="L16" s="97"/>
    </row>
    <row r="17" spans="1:12" ht="22.5" customHeight="1" thickBot="1">
      <c r="A17" s="111"/>
      <c r="B17" s="112"/>
      <c r="C17" s="28" t="s">
        <v>31</v>
      </c>
      <c r="D17" s="77"/>
      <c r="E17" s="78"/>
      <c r="F17" s="78"/>
      <c r="G17" s="78"/>
      <c r="H17" s="78"/>
      <c r="I17" s="78"/>
      <c r="J17" s="78"/>
      <c r="K17" s="78"/>
      <c r="L17" s="97"/>
    </row>
    <row r="18" spans="1:12" ht="22.5" customHeight="1" thickBot="1">
      <c r="A18" s="109" t="s">
        <v>39</v>
      </c>
      <c r="B18" s="110"/>
      <c r="C18" s="28" t="s">
        <v>29</v>
      </c>
      <c r="D18" s="78"/>
      <c r="E18" s="78"/>
      <c r="F18" s="78"/>
      <c r="G18" s="79"/>
      <c r="H18" s="119" t="s">
        <v>30</v>
      </c>
      <c r="I18" s="120"/>
      <c r="J18" s="77"/>
      <c r="K18" s="78"/>
      <c r="L18" s="97"/>
    </row>
    <row r="19" spans="1:12" ht="22.5" customHeight="1" thickBot="1">
      <c r="A19" s="111"/>
      <c r="B19" s="112"/>
      <c r="C19" s="28" t="s">
        <v>31</v>
      </c>
      <c r="D19" s="77"/>
      <c r="E19" s="78"/>
      <c r="F19" s="78"/>
      <c r="G19" s="78"/>
      <c r="H19" s="78"/>
      <c r="I19" s="78"/>
      <c r="J19" s="78"/>
      <c r="K19" s="78"/>
      <c r="L19" s="97"/>
    </row>
    <row r="20" spans="1:12" ht="22.5" customHeight="1" thickBot="1">
      <c r="A20" s="113" t="s">
        <v>27</v>
      </c>
      <c r="B20" s="114"/>
      <c r="C20" s="29" t="s">
        <v>32</v>
      </c>
      <c r="D20" s="100"/>
      <c r="E20" s="101"/>
      <c r="F20" s="101"/>
      <c r="G20" s="101"/>
      <c r="H20" s="101"/>
      <c r="I20" s="101"/>
      <c r="J20" s="101"/>
      <c r="K20" s="101"/>
      <c r="L20" s="102"/>
    </row>
    <row r="21" spans="1:12" ht="22.5" customHeight="1" thickBot="1">
      <c r="A21" s="113"/>
      <c r="B21" s="114"/>
      <c r="C21" s="28" t="s">
        <v>33</v>
      </c>
      <c r="D21" s="77"/>
      <c r="E21" s="78"/>
      <c r="F21" s="78"/>
      <c r="G21" s="79"/>
      <c r="H21" s="84" t="s">
        <v>34</v>
      </c>
      <c r="I21" s="85"/>
      <c r="J21" s="77"/>
      <c r="K21" s="78"/>
      <c r="L21" s="97"/>
    </row>
    <row r="22" spans="1:12" ht="22.5" customHeight="1" thickBot="1">
      <c r="A22" s="115"/>
      <c r="B22" s="116"/>
      <c r="C22" s="30" t="s">
        <v>35</v>
      </c>
      <c r="D22" s="125"/>
      <c r="E22" s="126"/>
      <c r="F22" s="126"/>
      <c r="G22" s="126"/>
      <c r="H22" s="126"/>
      <c r="I22" s="126"/>
      <c r="J22" s="126"/>
      <c r="K22" s="126"/>
      <c r="L22" s="127"/>
    </row>
    <row r="23" ht="18" customHeight="1" thickTop="1">
      <c r="A23" s="1"/>
    </row>
    <row r="24" ht="22.5" customHeight="1" thickBot="1">
      <c r="A24" s="1" t="s">
        <v>45</v>
      </c>
    </row>
    <row r="25" spans="1:12" ht="30" customHeight="1" thickBot="1" thickTop="1">
      <c r="A25" s="91" t="s">
        <v>72</v>
      </c>
      <c r="B25" s="58" t="s">
        <v>12</v>
      </c>
      <c r="C25" s="74" t="s">
        <v>8</v>
      </c>
      <c r="D25" s="75"/>
      <c r="E25" s="76" t="s">
        <v>9</v>
      </c>
      <c r="F25" s="75"/>
      <c r="G25" s="74" t="s">
        <v>10</v>
      </c>
      <c r="H25" s="76"/>
      <c r="I25" s="76"/>
      <c r="J25" s="94" t="s">
        <v>19</v>
      </c>
      <c r="K25" s="95"/>
      <c r="L25" s="96"/>
    </row>
    <row r="26" spans="1:12" ht="19.5" customHeight="1">
      <c r="A26" s="92"/>
      <c r="B26" s="13" t="s">
        <v>0</v>
      </c>
      <c r="C26" s="56"/>
      <c r="D26" s="22" t="s">
        <v>13</v>
      </c>
      <c r="E26" s="17"/>
      <c r="F26" s="16" t="s">
        <v>3</v>
      </c>
      <c r="G26" s="129"/>
      <c r="H26" s="130"/>
      <c r="I26" s="17" t="s">
        <v>15</v>
      </c>
      <c r="J26" s="53" t="s">
        <v>17</v>
      </c>
      <c r="K26" s="57"/>
      <c r="L26" s="7" t="s">
        <v>6</v>
      </c>
    </row>
    <row r="27" spans="1:12" ht="19.5" customHeight="1">
      <c r="A27" s="92"/>
      <c r="B27" s="14" t="s">
        <v>1</v>
      </c>
      <c r="C27" s="25"/>
      <c r="D27" s="23" t="s">
        <v>13</v>
      </c>
      <c r="E27" s="18"/>
      <c r="F27" s="19" t="s">
        <v>3</v>
      </c>
      <c r="G27" s="131"/>
      <c r="H27" s="132"/>
      <c r="I27" s="18" t="s">
        <v>15</v>
      </c>
      <c r="J27" s="41" t="s">
        <v>18</v>
      </c>
      <c r="K27" s="49"/>
      <c r="L27" s="6" t="s">
        <v>6</v>
      </c>
    </row>
    <row r="28" spans="1:12" ht="19.5" customHeight="1" thickBot="1">
      <c r="A28" s="92"/>
      <c r="B28" s="15" t="s">
        <v>2</v>
      </c>
      <c r="C28" s="43"/>
      <c r="D28" s="24" t="s">
        <v>13</v>
      </c>
      <c r="E28" s="20"/>
      <c r="F28" s="19" t="s">
        <v>3</v>
      </c>
      <c r="G28" s="129"/>
      <c r="H28" s="130"/>
      <c r="I28" s="20" t="s">
        <v>15</v>
      </c>
      <c r="J28" s="54" t="s">
        <v>70</v>
      </c>
      <c r="K28" s="50"/>
      <c r="L28" s="44" t="s">
        <v>6</v>
      </c>
    </row>
    <row r="29" spans="1:12" ht="19.5" customHeight="1" thickBot="1">
      <c r="A29" s="92"/>
      <c r="B29" s="88" t="s">
        <v>4</v>
      </c>
      <c r="C29" s="89"/>
      <c r="D29" s="89"/>
      <c r="E29" s="89"/>
      <c r="F29" s="89"/>
      <c r="G29" s="89"/>
      <c r="H29" s="89"/>
      <c r="I29" s="89"/>
      <c r="J29" s="55" t="s">
        <v>20</v>
      </c>
      <c r="K29" s="51"/>
      <c r="L29" s="47" t="s">
        <v>6</v>
      </c>
    </row>
    <row r="30" spans="1:12" ht="19.5" customHeight="1" thickBot="1">
      <c r="A30" s="93"/>
      <c r="B30" s="45" t="s">
        <v>7</v>
      </c>
      <c r="C30" s="12"/>
      <c r="D30" s="46" t="s">
        <v>5</v>
      </c>
      <c r="E30" s="80" t="s">
        <v>11</v>
      </c>
      <c r="F30" s="81"/>
      <c r="G30" s="81"/>
      <c r="H30" s="81"/>
      <c r="I30" s="81"/>
      <c r="J30" s="81"/>
      <c r="K30" s="52"/>
      <c r="L30" s="10" t="s">
        <v>6</v>
      </c>
    </row>
    <row r="31" spans="1:12" ht="30" customHeight="1" thickBot="1" thickTop="1">
      <c r="A31" s="91" t="s">
        <v>72</v>
      </c>
      <c r="B31" s="58" t="s">
        <v>12</v>
      </c>
      <c r="C31" s="74" t="s">
        <v>8</v>
      </c>
      <c r="D31" s="75"/>
      <c r="E31" s="76" t="s">
        <v>9</v>
      </c>
      <c r="F31" s="75"/>
      <c r="G31" s="74" t="s">
        <v>10</v>
      </c>
      <c r="H31" s="76"/>
      <c r="I31" s="76"/>
      <c r="J31" s="94" t="s">
        <v>19</v>
      </c>
      <c r="K31" s="95"/>
      <c r="L31" s="96"/>
    </row>
    <row r="32" spans="1:12" ht="19.5" customHeight="1">
      <c r="A32" s="92"/>
      <c r="B32" s="13" t="s">
        <v>0</v>
      </c>
      <c r="C32" s="56"/>
      <c r="D32" s="22" t="s">
        <v>13</v>
      </c>
      <c r="E32" s="17"/>
      <c r="F32" s="16" t="s">
        <v>3</v>
      </c>
      <c r="G32" s="129"/>
      <c r="H32" s="130"/>
      <c r="I32" s="17" t="s">
        <v>15</v>
      </c>
      <c r="J32" s="53" t="s">
        <v>17</v>
      </c>
      <c r="K32" s="57"/>
      <c r="L32" s="7" t="s">
        <v>6</v>
      </c>
    </row>
    <row r="33" spans="1:12" ht="19.5" customHeight="1">
      <c r="A33" s="92"/>
      <c r="B33" s="14" t="s">
        <v>1</v>
      </c>
      <c r="C33" s="25"/>
      <c r="D33" s="23" t="s">
        <v>13</v>
      </c>
      <c r="E33" s="18"/>
      <c r="F33" s="19" t="s">
        <v>3</v>
      </c>
      <c r="G33" s="131"/>
      <c r="H33" s="132"/>
      <c r="I33" s="18" t="s">
        <v>15</v>
      </c>
      <c r="J33" s="41" t="s">
        <v>18</v>
      </c>
      <c r="K33" s="49"/>
      <c r="L33" s="6" t="s">
        <v>6</v>
      </c>
    </row>
    <row r="34" spans="1:12" ht="19.5" customHeight="1" thickBot="1">
      <c r="A34" s="92"/>
      <c r="B34" s="15" t="s">
        <v>2</v>
      </c>
      <c r="C34" s="43"/>
      <c r="D34" s="24" t="s">
        <v>13</v>
      </c>
      <c r="E34" s="20"/>
      <c r="F34" s="19" t="s">
        <v>3</v>
      </c>
      <c r="G34" s="129"/>
      <c r="H34" s="130"/>
      <c r="I34" s="20" t="s">
        <v>15</v>
      </c>
      <c r="J34" s="54" t="s">
        <v>67</v>
      </c>
      <c r="K34" s="50"/>
      <c r="L34" s="44" t="s">
        <v>6</v>
      </c>
    </row>
    <row r="35" spans="1:12" ht="19.5" customHeight="1" thickBot="1">
      <c r="A35" s="92"/>
      <c r="B35" s="88" t="s">
        <v>4</v>
      </c>
      <c r="C35" s="89"/>
      <c r="D35" s="89"/>
      <c r="E35" s="89"/>
      <c r="F35" s="89"/>
      <c r="G35" s="89"/>
      <c r="H35" s="89"/>
      <c r="I35" s="89"/>
      <c r="J35" s="55" t="s">
        <v>20</v>
      </c>
      <c r="K35" s="51"/>
      <c r="L35" s="47" t="s">
        <v>6</v>
      </c>
    </row>
    <row r="36" spans="1:12" ht="19.5" customHeight="1" thickBot="1">
      <c r="A36" s="93"/>
      <c r="B36" s="45" t="s">
        <v>7</v>
      </c>
      <c r="C36" s="12"/>
      <c r="D36" s="46" t="s">
        <v>5</v>
      </c>
      <c r="E36" s="80" t="s">
        <v>11</v>
      </c>
      <c r="F36" s="81"/>
      <c r="G36" s="81"/>
      <c r="H36" s="81"/>
      <c r="I36" s="81"/>
      <c r="J36" s="81"/>
      <c r="K36" s="52"/>
      <c r="L36" s="10" t="s">
        <v>6</v>
      </c>
    </row>
    <row r="37" spans="1:12" ht="30" customHeight="1" thickBot="1" thickTop="1">
      <c r="A37" s="91" t="s">
        <v>72</v>
      </c>
      <c r="B37" s="58" t="s">
        <v>12</v>
      </c>
      <c r="C37" s="74" t="s">
        <v>8</v>
      </c>
      <c r="D37" s="75"/>
      <c r="E37" s="76" t="s">
        <v>9</v>
      </c>
      <c r="F37" s="75"/>
      <c r="G37" s="74" t="s">
        <v>10</v>
      </c>
      <c r="H37" s="76"/>
      <c r="I37" s="76"/>
      <c r="J37" s="94" t="s">
        <v>19</v>
      </c>
      <c r="K37" s="95"/>
      <c r="L37" s="96"/>
    </row>
    <row r="38" spans="1:12" ht="19.5" customHeight="1">
      <c r="A38" s="92"/>
      <c r="B38" s="13" t="s">
        <v>0</v>
      </c>
      <c r="C38" s="56"/>
      <c r="D38" s="22" t="s">
        <v>13</v>
      </c>
      <c r="E38" s="17"/>
      <c r="F38" s="16" t="s">
        <v>3</v>
      </c>
      <c r="G38" s="129"/>
      <c r="H38" s="130"/>
      <c r="I38" s="17" t="s">
        <v>15</v>
      </c>
      <c r="J38" s="53" t="s">
        <v>17</v>
      </c>
      <c r="K38" s="57"/>
      <c r="L38" s="7" t="s">
        <v>6</v>
      </c>
    </row>
    <row r="39" spans="1:12" ht="19.5" customHeight="1">
      <c r="A39" s="92"/>
      <c r="B39" s="14" t="s">
        <v>1</v>
      </c>
      <c r="C39" s="25"/>
      <c r="D39" s="23" t="s">
        <v>13</v>
      </c>
      <c r="E39" s="18"/>
      <c r="F39" s="19" t="s">
        <v>3</v>
      </c>
      <c r="G39" s="131"/>
      <c r="H39" s="132"/>
      <c r="I39" s="18" t="s">
        <v>15</v>
      </c>
      <c r="J39" s="41" t="s">
        <v>18</v>
      </c>
      <c r="K39" s="49"/>
      <c r="L39" s="6" t="s">
        <v>6</v>
      </c>
    </row>
    <row r="40" spans="1:12" ht="19.5" customHeight="1" thickBot="1">
      <c r="A40" s="92"/>
      <c r="B40" s="15" t="s">
        <v>2</v>
      </c>
      <c r="C40" s="43"/>
      <c r="D40" s="24" t="s">
        <v>13</v>
      </c>
      <c r="E40" s="20"/>
      <c r="F40" s="19" t="s">
        <v>3</v>
      </c>
      <c r="G40" s="129"/>
      <c r="H40" s="130"/>
      <c r="I40" s="20" t="s">
        <v>15</v>
      </c>
      <c r="J40" s="54" t="s">
        <v>70</v>
      </c>
      <c r="K40" s="50"/>
      <c r="L40" s="44" t="s">
        <v>6</v>
      </c>
    </row>
    <row r="41" spans="1:12" ht="19.5" customHeight="1" thickBot="1">
      <c r="A41" s="92"/>
      <c r="B41" s="88" t="s">
        <v>4</v>
      </c>
      <c r="C41" s="89"/>
      <c r="D41" s="89"/>
      <c r="E41" s="89"/>
      <c r="F41" s="89"/>
      <c r="G41" s="89"/>
      <c r="H41" s="89"/>
      <c r="I41" s="89"/>
      <c r="J41" s="55" t="s">
        <v>20</v>
      </c>
      <c r="K41" s="51"/>
      <c r="L41" s="47" t="s">
        <v>6</v>
      </c>
    </row>
    <row r="42" spans="1:12" ht="19.5" customHeight="1" thickBot="1">
      <c r="A42" s="93"/>
      <c r="B42" s="45" t="s">
        <v>7</v>
      </c>
      <c r="C42" s="12"/>
      <c r="D42" s="46" t="s">
        <v>5</v>
      </c>
      <c r="E42" s="80" t="s">
        <v>11</v>
      </c>
      <c r="F42" s="81"/>
      <c r="G42" s="81"/>
      <c r="H42" s="81"/>
      <c r="I42" s="81"/>
      <c r="J42" s="81"/>
      <c r="K42" s="52"/>
      <c r="L42" s="10" t="s">
        <v>6</v>
      </c>
    </row>
    <row r="43" ht="22.5" customHeight="1" thickTop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</sheetData>
  <sheetProtection/>
  <mergeCells count="61">
    <mergeCell ref="A1:L1"/>
    <mergeCell ref="A37:A42"/>
    <mergeCell ref="C37:D37"/>
    <mergeCell ref="E37:F37"/>
    <mergeCell ref="G37:I37"/>
    <mergeCell ref="J37:L37"/>
    <mergeCell ref="G38:H38"/>
    <mergeCell ref="G39:H39"/>
    <mergeCell ref="G40:H40"/>
    <mergeCell ref="B41:I41"/>
    <mergeCell ref="E42:J42"/>
    <mergeCell ref="A31:A36"/>
    <mergeCell ref="C31:D31"/>
    <mergeCell ref="E31:F31"/>
    <mergeCell ref="G31:I31"/>
    <mergeCell ref="J31:L31"/>
    <mergeCell ref="G32:H32"/>
    <mergeCell ref="G33:H33"/>
    <mergeCell ref="G34:H34"/>
    <mergeCell ref="B35:I35"/>
    <mergeCell ref="E36:J36"/>
    <mergeCell ref="A25:A30"/>
    <mergeCell ref="C25:D25"/>
    <mergeCell ref="E25:F25"/>
    <mergeCell ref="G25:I25"/>
    <mergeCell ref="J25:L25"/>
    <mergeCell ref="G26:H26"/>
    <mergeCell ref="G27:H27"/>
    <mergeCell ref="G28:H28"/>
    <mergeCell ref="B29:I29"/>
    <mergeCell ref="E30:J30"/>
    <mergeCell ref="A20:B22"/>
    <mergeCell ref="D20:L20"/>
    <mergeCell ref="D21:G21"/>
    <mergeCell ref="H21:I21"/>
    <mergeCell ref="J21:L21"/>
    <mergeCell ref="D22:L22"/>
    <mergeCell ref="A18:B19"/>
    <mergeCell ref="D18:G18"/>
    <mergeCell ref="H18:I18"/>
    <mergeCell ref="J18:L18"/>
    <mergeCell ref="D19:L19"/>
    <mergeCell ref="A16:B17"/>
    <mergeCell ref="D16:G16"/>
    <mergeCell ref="H16:I16"/>
    <mergeCell ref="J16:L16"/>
    <mergeCell ref="D17:L17"/>
    <mergeCell ref="A13:B13"/>
    <mergeCell ref="C13:L13"/>
    <mergeCell ref="A14:B14"/>
    <mergeCell ref="C14:L14"/>
    <mergeCell ref="A15:B15"/>
    <mergeCell ref="C15:L15"/>
    <mergeCell ref="F8:G8"/>
    <mergeCell ref="A3:L3"/>
    <mergeCell ref="I4:L4"/>
    <mergeCell ref="F6:G6"/>
    <mergeCell ref="H6:L6"/>
    <mergeCell ref="F7:G7"/>
    <mergeCell ref="H7:L7"/>
    <mergeCell ref="H8:K8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40"/>
  <sheetViews>
    <sheetView view="pageBreakPreview" zoomScaleSheetLayoutView="100" zoomScalePageLayoutView="0" workbookViewId="0" topLeftCell="A22">
      <selection activeCell="D28" sqref="D28"/>
    </sheetView>
  </sheetViews>
  <sheetFormatPr defaultColWidth="9.140625" defaultRowHeight="15"/>
  <cols>
    <col min="1" max="21" width="6.57421875" style="0" customWidth="1"/>
  </cols>
  <sheetData>
    <row r="1" spans="1:16" ht="33" customHeight="1" thickBot="1">
      <c r="A1" s="134" t="s">
        <v>36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22" ht="24" customHeight="1">
      <c r="A2" s="33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  <c r="Q2" s="2"/>
      <c r="R2" s="2"/>
      <c r="S2" s="2"/>
      <c r="T2" s="2"/>
      <c r="U2" s="2"/>
      <c r="V2" s="2"/>
    </row>
    <row r="3" spans="1:22" ht="24" customHeight="1">
      <c r="A3" s="26" t="s">
        <v>55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R3" s="2"/>
      <c r="S3" s="2"/>
      <c r="T3" s="2"/>
      <c r="U3" s="2"/>
      <c r="V3" s="2"/>
    </row>
    <row r="4" spans="1:22" ht="24" customHeight="1">
      <c r="A4" s="26"/>
      <c r="B4" s="136" t="s">
        <v>65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72"/>
      <c r="P4" s="3"/>
      <c r="Q4" s="2"/>
      <c r="R4" s="2"/>
      <c r="S4" s="2"/>
      <c r="T4" s="2"/>
      <c r="U4" s="2"/>
      <c r="V4" s="2"/>
    </row>
    <row r="5" spans="1:22" ht="24" customHeight="1">
      <c r="A5" s="26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72"/>
      <c r="P5" s="3"/>
      <c r="Q5" s="2"/>
      <c r="R5" s="2"/>
      <c r="S5" s="2"/>
      <c r="T5" s="2"/>
      <c r="U5" s="2"/>
      <c r="V5" s="2"/>
    </row>
    <row r="6" spans="1:22" ht="24" customHeight="1">
      <c r="A6" s="2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2"/>
      <c r="R6" s="2"/>
      <c r="S6" s="2"/>
      <c r="T6" s="2"/>
      <c r="U6" s="2"/>
      <c r="V6" s="2"/>
    </row>
    <row r="7" spans="1:22" ht="24" customHeight="1">
      <c r="A7" s="26" t="s">
        <v>57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  <c r="Q7" s="2"/>
      <c r="R7" s="2"/>
      <c r="S7" s="2"/>
      <c r="T7" s="2"/>
      <c r="U7" s="2"/>
      <c r="V7" s="2"/>
    </row>
    <row r="8" spans="1:22" ht="24" customHeight="1">
      <c r="A8" s="31"/>
      <c r="B8" s="136" t="s">
        <v>49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72"/>
      <c r="P8" s="3"/>
      <c r="Q8" s="2"/>
      <c r="R8" s="2"/>
      <c r="S8" s="2"/>
      <c r="T8" s="2"/>
      <c r="U8" s="2"/>
      <c r="V8" s="2"/>
    </row>
    <row r="9" spans="1:22" ht="24" customHeight="1">
      <c r="A9" s="31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72"/>
      <c r="P9" s="3"/>
      <c r="Q9" s="2"/>
      <c r="R9" s="2"/>
      <c r="S9" s="2"/>
      <c r="T9" s="2"/>
      <c r="U9" s="2"/>
      <c r="V9" s="2"/>
    </row>
    <row r="10" spans="1:22" ht="24" customHeight="1">
      <c r="A10" s="3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  <c r="Q10" s="2"/>
      <c r="R10" s="2"/>
      <c r="S10" s="2"/>
      <c r="T10" s="2"/>
      <c r="U10" s="2"/>
      <c r="V10" s="2"/>
    </row>
    <row r="11" spans="1:22" ht="24" customHeight="1">
      <c r="A11" s="26" t="s">
        <v>58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  <c r="Q11" s="2"/>
      <c r="R11" s="2"/>
      <c r="S11" s="2"/>
      <c r="T11" s="2"/>
      <c r="U11" s="2"/>
      <c r="V11" s="2"/>
    </row>
    <row r="12" spans="1:22" ht="24" customHeight="1">
      <c r="A12" s="31"/>
      <c r="B12" s="136" t="s">
        <v>51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72"/>
      <c r="P12" s="3"/>
      <c r="Q12" s="2"/>
      <c r="R12" s="2"/>
      <c r="S12" s="2"/>
      <c r="T12" s="2"/>
      <c r="U12" s="2"/>
      <c r="V12" s="2"/>
    </row>
    <row r="13" spans="1:22" ht="24" customHeight="1">
      <c r="A13" s="31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72"/>
      <c r="P13" s="3"/>
      <c r="Q13" s="2"/>
      <c r="R13" s="2"/>
      <c r="S13" s="2"/>
      <c r="T13" s="2"/>
      <c r="U13" s="2"/>
      <c r="V13" s="2"/>
    </row>
    <row r="14" spans="1:22" ht="24" customHeight="1">
      <c r="A14" s="26" t="s">
        <v>59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  <c r="Q14" s="2"/>
      <c r="R14" s="2"/>
      <c r="S14" s="2"/>
      <c r="T14" s="2"/>
      <c r="U14" s="2"/>
      <c r="V14" s="2"/>
    </row>
    <row r="15" spans="1:22" ht="24" customHeight="1">
      <c r="A15" s="31"/>
      <c r="B15" s="136" t="s">
        <v>50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72"/>
      <c r="P15" s="3"/>
      <c r="Q15" s="2"/>
      <c r="R15" s="2"/>
      <c r="S15" s="2"/>
      <c r="T15" s="2"/>
      <c r="U15" s="2"/>
      <c r="V15" s="2"/>
    </row>
    <row r="16" spans="1:22" ht="24" customHeight="1">
      <c r="A16" s="31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72"/>
      <c r="P16" s="3"/>
      <c r="Q16" s="2"/>
      <c r="R16" s="2"/>
      <c r="S16" s="2"/>
      <c r="T16" s="2"/>
      <c r="U16" s="2"/>
      <c r="V16" s="2"/>
    </row>
    <row r="17" spans="1:22" ht="24" customHeight="1">
      <c r="A17" s="26" t="s">
        <v>60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  <c r="Q17" s="2"/>
      <c r="R17" s="2"/>
      <c r="S17" s="2"/>
      <c r="T17" s="2"/>
      <c r="U17" s="2"/>
      <c r="V17" s="2"/>
    </row>
    <row r="18" spans="1:22" ht="24" customHeight="1">
      <c r="A18" s="31"/>
      <c r="B18" s="136" t="s">
        <v>48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72"/>
      <c r="P18" s="3"/>
      <c r="Q18" s="2"/>
      <c r="R18" s="2"/>
      <c r="S18" s="2"/>
      <c r="T18" s="2"/>
      <c r="U18" s="2"/>
      <c r="V18" s="2"/>
    </row>
    <row r="19" spans="1:22" ht="24" customHeight="1">
      <c r="A19" s="31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72"/>
      <c r="P19" s="3"/>
      <c r="Q19" s="2"/>
      <c r="R19" s="2"/>
      <c r="S19" s="2"/>
      <c r="T19" s="2"/>
      <c r="U19" s="2"/>
      <c r="V19" s="2"/>
    </row>
    <row r="20" spans="1:22" ht="24" customHeight="1">
      <c r="A20" s="3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  <c r="Q20" s="2"/>
      <c r="R20" s="2"/>
      <c r="S20" s="2"/>
      <c r="T20" s="2"/>
      <c r="U20" s="2"/>
      <c r="V20" s="2"/>
    </row>
    <row r="21" spans="1:16" ht="24" customHeight="1">
      <c r="A21" s="26" t="s">
        <v>61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</row>
    <row r="22" spans="1:16" ht="24" customHeight="1">
      <c r="A22" s="31"/>
      <c r="B22" s="136" t="s">
        <v>47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72"/>
      <c r="P22" s="3"/>
    </row>
    <row r="23" spans="1:16" ht="24" customHeight="1">
      <c r="A23" s="31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72"/>
      <c r="P23" s="3"/>
    </row>
    <row r="24" spans="1:16" ht="24" customHeight="1">
      <c r="A24" s="3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</row>
    <row r="25" spans="1:16" ht="24" customHeight="1">
      <c r="A25" s="26" t="s">
        <v>62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</row>
    <row r="26" spans="1:16" ht="24" customHeight="1">
      <c r="A26" s="31"/>
      <c r="B26" s="135" t="s">
        <v>56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71"/>
      <c r="P26" s="3"/>
    </row>
    <row r="27" spans="1:16" ht="24" customHeight="1">
      <c r="A27" s="31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71"/>
      <c r="P27" s="3"/>
    </row>
    <row r="28" spans="1:16" ht="24" customHeight="1">
      <c r="A28" s="3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</row>
    <row r="29" spans="1:16" ht="24" customHeight="1">
      <c r="A29" s="26" t="s">
        <v>63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</row>
    <row r="30" spans="1:16" ht="24" customHeight="1">
      <c r="A30" s="3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</row>
    <row r="31" spans="1:16" ht="24" customHeight="1">
      <c r="A31" s="3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</row>
    <row r="32" spans="1:16" ht="24" customHeight="1">
      <c r="A32" s="3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</row>
    <row r="33" spans="1:16" ht="24" customHeight="1">
      <c r="A33" s="26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"/>
    </row>
    <row r="34" spans="1:16" ht="24" customHeight="1">
      <c r="A34" s="3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"/>
    </row>
    <row r="35" spans="1:16" ht="24" customHeight="1">
      <c r="A35" s="3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"/>
    </row>
    <row r="36" spans="1:16" ht="24" customHeight="1">
      <c r="A36" s="26" t="s">
        <v>64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3"/>
    </row>
    <row r="37" spans="1:16" ht="24" customHeight="1">
      <c r="A37" s="3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"/>
    </row>
    <row r="38" spans="1:16" ht="24" customHeight="1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</row>
    <row r="39" spans="1:16" ht="24" customHeight="1" thickBot="1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40"/>
    </row>
    <row r="40" spans="1:16" ht="24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</sheetData>
  <sheetProtection/>
  <mergeCells count="8">
    <mergeCell ref="A1:P1"/>
    <mergeCell ref="B26:N27"/>
    <mergeCell ref="B22:N23"/>
    <mergeCell ref="B18:N19"/>
    <mergeCell ref="B8:N9"/>
    <mergeCell ref="B12:N13"/>
    <mergeCell ref="B15:N16"/>
    <mergeCell ref="B4:N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桶　麻里奈</dc:creator>
  <cp:keywords/>
  <dc:description/>
  <cp:lastModifiedBy>Windows ユーザー</cp:lastModifiedBy>
  <cp:lastPrinted>2021-01-13T08:16:52Z</cp:lastPrinted>
  <dcterms:created xsi:type="dcterms:W3CDTF">2013-01-23T02:43:24Z</dcterms:created>
  <dcterms:modified xsi:type="dcterms:W3CDTF">2021-01-13T08:17:13Z</dcterms:modified>
  <cp:category/>
  <cp:version/>
  <cp:contentType/>
  <cp:contentStatus/>
</cp:coreProperties>
</file>