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③乳がん" sheetId="3" r:id="rId3"/>
    <sheet name="④肺がん" sheetId="4" r:id="rId4"/>
    <sheet name="⑤大腸がん" sheetId="5" r:id="rId5"/>
  </sheets>
  <definedNames>
    <definedName name="_xlnm.Print_Area" localSheetId="0">'①胃がん'!$A$1:$L$77</definedName>
    <definedName name="_xlnm.Print_Area" localSheetId="1">'②子宮がん'!$A$1:$K$97</definedName>
    <definedName name="_xlnm.Print_Area" localSheetId="2">'③乳がん'!$A$1:$K$82</definedName>
    <definedName name="_xlnm.Print_Area" localSheetId="4">'⑤大腸がん'!$A$1:$K$77</definedName>
  </definedNames>
  <calcPr fullCalcOnLoad="1"/>
</workbook>
</file>

<file path=xl/sharedStrings.xml><?xml version="1.0" encoding="utf-8"?>
<sst xmlns="http://schemas.openxmlformats.org/spreadsheetml/2006/main" count="418" uniqueCount="175">
  <si>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</si>
  <si>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</si>
  <si>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</si>
  <si>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</si>
  <si>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</si>
  <si>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</si>
  <si>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</si>
  <si>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</si>
  <si>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</si>
  <si>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</si>
  <si>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</si>
  <si>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</si>
  <si>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</si>
  <si>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</si>
  <si>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</si>
  <si>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</si>
  <si>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</si>
  <si>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</si>
  <si>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</si>
  <si>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</si>
  <si>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</si>
  <si>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</si>
  <si>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</si>
  <si>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</si>
  <si>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</si>
  <si>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</si>
  <si>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</si>
  <si>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</si>
  <si>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</si>
  <si>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</si>
  <si>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</si>
  <si>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</si>
  <si>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</si>
  <si>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</si>
  <si>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</si>
  <si>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</si>
  <si>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</si>
  <si>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</si>
  <si>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</si>
  <si>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</si>
  <si>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</si>
  <si>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</si>
  <si>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</si>
  <si>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</si>
  <si>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</si>
  <si>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</si>
  <si>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</si>
  <si>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</si>
  <si>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</si>
  <si>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</si>
  <si>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</si>
  <si>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</si>
  <si>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</si>
  <si>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</si>
  <si>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</si>
  <si>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</si>
  <si>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</si>
  <si>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</si>
  <si>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</si>
  <si>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</si>
  <si>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</si>
  <si>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</si>
  <si>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</si>
  <si>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</si>
  <si>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</si>
  <si>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</si>
  <si>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</si>
  <si>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</si>
  <si>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</si>
  <si>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</si>
  <si>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</si>
  <si>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</si>
  <si>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</si>
  <si>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</si>
  <si>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</si>
  <si>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</si>
  <si>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</si>
  <si>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</si>
  <si>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</si>
  <si>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</si>
  <si>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</si>
  <si>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</si>
  <si>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</si>
  <si>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</si>
  <si>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</si>
  <si>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</si>
  <si>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</si>
  <si>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</si>
  <si>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</si>
  <si>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</si>
  <si>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</si>
  <si>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</si>
  <si>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</si>
  <si>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</si>
  <si>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</si>
  <si>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</si>
  <si>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</si>
  <si>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</si>
  <si>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</si>
  <si>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</si>
  <si>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</si>
  <si>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</si>
  <si>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</si>
  <si>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</si>
  <si>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</si>
  <si>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</si>
  <si>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</si>
  <si>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</si>
  <si>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</si>
  <si>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</si>
  <si>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</si>
  <si>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</si>
  <si>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</si>
  <si>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</si>
  <si>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</si>
  <si>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</si>
  <si>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</si>
  <si>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</si>
  <si>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</si>
  <si>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</si>
  <si>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</si>
  <si>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</si>
  <si>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</si>
  <si>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</si>
  <si>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</si>
  <si>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</si>
  <si>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</si>
  <si>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</si>
  <si>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</si>
  <si>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</si>
  <si>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</si>
  <si>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</si>
  <si>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</si>
  <si>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</si>
  <si>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</si>
  <si>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</si>
  <si>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</si>
  <si>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</si>
  <si>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</si>
  <si>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</si>
  <si>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</si>
  <si>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</si>
  <si>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</si>
  <si>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</si>
  <si>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</si>
  <si>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</si>
  <si>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</si>
  <si>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</si>
  <si>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</si>
  <si>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</si>
  <si>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平成29年度</t>
  </si>
  <si>
    <t xml:space="preserve">　 </t>
  </si>
  <si>
    <t>平成30年度</t>
  </si>
  <si>
    <t>令和元年度</t>
  </si>
  <si>
    <t>令和元年度</t>
  </si>
  <si>
    <t>令和元年度</t>
  </si>
  <si>
    <t xml:space="preserve">      -</t>
  </si>
  <si>
    <t>令和2年度</t>
  </si>
  <si>
    <t>令和2年度</t>
  </si>
  <si>
    <t>令和２年度</t>
  </si>
  <si>
    <t>令和２年度</t>
  </si>
  <si>
    <t>令和２年度</t>
  </si>
  <si>
    <t>陽性反応適中度（％要精検受診者割）</t>
  </si>
  <si>
    <t>令和3年度</t>
  </si>
  <si>
    <t>資料：令和4年度石川県生活習慣病検診等管理指導協議会における課題検討結果報告書</t>
  </si>
  <si>
    <t>(R2受診者数＋R3受診者数)－2年連続受診者数</t>
  </si>
  <si>
    <t>R3対象者数（20歳以上）</t>
  </si>
  <si>
    <t>（３）がん検診の結果（令和3年度）</t>
  </si>
  <si>
    <t>令和3年度</t>
  </si>
  <si>
    <t>令和３年度</t>
  </si>
  <si>
    <t>（R2受診者数＋R3受診者数）－2年連続受診者数</t>
  </si>
  <si>
    <t>R3対象者数（30歳以上)</t>
  </si>
  <si>
    <t>令和３年度</t>
  </si>
  <si>
    <t>令和３年度</t>
  </si>
  <si>
    <t>資料：令和4年度石川県生活習慣病検診等管理指導協議会における課題検討結果報告書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</si>
</sst>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 numFmtId="189" formatCode="#,##0_ "/>
    <numFmt numFmtId="190" formatCode="0.000_);[Red]\(0.000\)"/>
    <numFmt numFmtId="191" formatCode="0_);[Red]\(0\)"/>
    <numFmt numFmtId="192" formatCode="0.0000_ "/>
    <numFmt numFmtId="193" formatCode="_ * #,##0.00_ ;_ * \-#,##0.00_ ;_ * &quot;-&quot;_ ;_ @_ "/>
    <numFmt numFmtId="194" formatCode="0.00000_ "/>
    <numFmt numFmtId="195" formatCode="0.000000_ "/>
    <numFmt numFmtId="196" formatCode="0.0000000_ "/>
    <numFmt numFmtId="197" formatCode="0.00_ "/>
  </numFmts>
  <fonts count="7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style="dotted">
        <color indexed="8"/>
      </top>
      <bottom style="thin">
        <color indexed="8"/>
      </bottom>
    </border>
    <border>
      <left/>
      <right style="thin"/>
      <top style="thin"/>
      <bottom style="thin"/>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style="medium"/>
      <top style="thin"/>
      <bottom style="medium"/>
    </border>
    <border>
      <left style="thin"/>
      <right>
        <color indexed="63"/>
      </right>
      <top style="medium"/>
      <bottom style="double"/>
    </border>
    <border>
      <left style="thin"/>
      <right>
        <color indexed="63"/>
      </right>
      <top style="double"/>
      <bottom style="thin"/>
    </border>
    <border>
      <left style="thin"/>
      <right/>
      <top style="thin"/>
      <bottom style="thin"/>
    </border>
    <border>
      <left style="thin"/>
      <right>
        <color indexed="63"/>
      </right>
      <top style="thin"/>
      <bottom style="double"/>
    </border>
    <border>
      <left style="thin"/>
      <right>
        <color indexed="63"/>
      </right>
      <top style="double"/>
      <bottom style="medium"/>
    </border>
    <border>
      <left style="thin"/>
      <right style="medium"/>
      <top style="medium"/>
      <bottom style="double"/>
    </border>
    <border>
      <left style="medium"/>
      <right style="medium"/>
      <top style="hair"/>
      <bottom style="thin">
        <color indexed="8"/>
      </bottom>
    </border>
    <border>
      <left/>
      <right style="thin"/>
      <top style="hair"/>
      <bottom style="thin">
        <color indexed="8"/>
      </bottom>
    </border>
    <border>
      <left style="thin"/>
      <right style="medium"/>
      <top style="hair"/>
      <bottom style="thin">
        <color indexed="8"/>
      </bottom>
    </border>
    <border>
      <left style="thin"/>
      <right>
        <color indexed="63"/>
      </right>
      <top style="thin">
        <color indexed="8"/>
      </top>
      <bottom/>
    </border>
    <border>
      <left style="medium"/>
      <right>
        <color indexed="63"/>
      </right>
      <top style="thin">
        <color indexed="8"/>
      </top>
      <bottom style="medium"/>
    </border>
    <border>
      <left style="thin"/>
      <right>
        <color indexed="63"/>
      </right>
      <top style="thin">
        <color indexed="8"/>
      </top>
      <bottom style="medium"/>
    </border>
    <border>
      <left/>
      <right style="medium"/>
      <top style="medium"/>
      <bottom/>
    </border>
    <border>
      <left/>
      <right style="medium"/>
      <top/>
      <bottom style="thin">
        <color indexed="8"/>
      </bottom>
    </border>
    <border>
      <left/>
      <right style="medium"/>
      <top style="thin">
        <color indexed="8"/>
      </top>
      <bottom style="thin"/>
    </border>
    <border>
      <left style="medium"/>
      <right style="thin"/>
      <top style="medium"/>
      <bottom/>
    </border>
    <border>
      <left/>
      <right style="thin"/>
      <top style="medium"/>
      <bottom/>
    </border>
    <border>
      <left style="thin"/>
      <right style="thin"/>
      <top style="thin">
        <color indexed="8"/>
      </top>
      <bottom style="thin"/>
    </border>
    <border>
      <left style="thin"/>
      <right style="medium"/>
      <top style="thin">
        <color indexed="8"/>
      </top>
      <bottom style="thin"/>
    </border>
    <border>
      <left style="thin"/>
      <right style="medium"/>
      <top style="dotted"/>
      <bottom style="thin">
        <color indexed="8"/>
      </bottom>
    </border>
    <border>
      <left style="medium"/>
      <right/>
      <top style="thin"/>
      <bottom style="medium"/>
    </border>
    <border>
      <left/>
      <right/>
      <top style="thin"/>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bottom style="thin">
        <color indexed="8"/>
      </bottom>
    </border>
    <border>
      <left/>
      <right/>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right/>
      <top style="thin">
        <color indexed="8"/>
      </top>
      <bottom style="thin"/>
    </border>
    <border>
      <left style="thin"/>
      <right/>
      <top style="thin">
        <color indexed="8"/>
      </top>
      <bottom style="thin"/>
    </border>
    <border>
      <left style="thin"/>
      <right/>
      <top>
        <color indexed="63"/>
      </top>
      <bottom style="thin">
        <color indexed="8"/>
      </bottom>
    </border>
    <border>
      <left style="thin"/>
      <right>
        <color indexed="63"/>
      </right>
      <top style="thin"/>
      <bottom style="medium"/>
    </border>
    <border>
      <left/>
      <right style="medium"/>
      <top style="thin"/>
      <bottom style="medium"/>
    </border>
    <border>
      <left/>
      <right/>
      <top style="thin"/>
      <bottom style="thin">
        <color indexed="8"/>
      </bottom>
    </border>
    <border>
      <left/>
      <right style="medium"/>
      <top style="thin"/>
      <bottom style="thin">
        <color indexed="8"/>
      </bottom>
    </border>
    <border>
      <left/>
      <right/>
      <top style="thin">
        <color indexed="8"/>
      </top>
      <bottom style="medium"/>
    </border>
    <border>
      <left/>
      <right style="medium"/>
      <top style="thin"/>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65" fillId="32" borderId="0" applyNumberFormat="0" applyBorder="0" applyAlignment="0" applyProtection="0"/>
  </cellStyleXfs>
  <cellXfs count="512">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35" borderId="0" xfId="0" applyFont="1" applyFill="1" applyAlignment="1">
      <alignment vertical="center" shrinkToFit="1"/>
    </xf>
    <xf numFmtId="0" fontId="66"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4"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45"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5" fillId="0" borderId="0" xfId="61" applyFont="1" applyFill="1" applyAlignment="1">
      <alignment horizontal="left" vertical="center" wrapText="1" shrinkToFit="1"/>
      <protection/>
    </xf>
    <xf numFmtId="180" fontId="5" fillId="33" borderId="46" xfId="0" applyNumberFormat="1" applyFont="1" applyFill="1" applyBorder="1" applyAlignment="1">
      <alignment horizontal="center" vertical="center" shrinkToFit="1"/>
    </xf>
    <xf numFmtId="180" fontId="5" fillId="0" borderId="47" xfId="0" applyNumberFormat="1" applyFont="1" applyBorder="1" applyAlignment="1">
      <alignment horizontal="right" vertical="center" shrinkToFit="1"/>
    </xf>
    <xf numFmtId="180" fontId="5" fillId="0" borderId="48" xfId="0" applyNumberFormat="1" applyFont="1" applyBorder="1" applyAlignment="1">
      <alignment horizontal="right" vertical="center" shrinkToFit="1"/>
    </xf>
    <xf numFmtId="180" fontId="5" fillId="0" borderId="49" xfId="0" applyNumberFormat="1" applyFont="1" applyFill="1" applyBorder="1" applyAlignment="1">
      <alignment horizontal="right" vertical="center" shrinkToFit="1"/>
    </xf>
    <xf numFmtId="180" fontId="5" fillId="0" borderId="50" xfId="0" applyNumberFormat="1" applyFont="1" applyBorder="1" applyAlignment="1">
      <alignment horizontal="right" vertical="center" shrinkToFit="1"/>
    </xf>
    <xf numFmtId="180" fontId="5" fillId="0" borderId="49" xfId="0" applyNumberFormat="1" applyFont="1" applyBorder="1" applyAlignment="1">
      <alignment horizontal="right" vertical="center" shrinkToFit="1"/>
    </xf>
    <xf numFmtId="180" fontId="5" fillId="0" borderId="51" xfId="0" applyNumberFormat="1" applyFont="1" applyBorder="1" applyAlignment="1">
      <alignment horizontal="right"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readingOrder="1"/>
    </xf>
    <xf numFmtId="0" fontId="6" fillId="0" borderId="0" xfId="61" applyNumberFormat="1" applyFont="1" applyFill="1" applyBorder="1" applyAlignment="1">
      <alignment horizontal="right" vertical="center"/>
      <protection/>
    </xf>
    <xf numFmtId="0" fontId="66" fillId="0" borderId="0" xfId="61" applyFont="1" applyAlignment="1">
      <alignment horizontal="left" vertical="center" shrinkToFit="1"/>
      <protection/>
    </xf>
    <xf numFmtId="0" fontId="67" fillId="0" borderId="0" xfId="61" applyNumberFormat="1" applyFont="1" applyFill="1" applyBorder="1" applyAlignment="1">
      <alignment vertical="top" shrinkToFit="1"/>
      <protection/>
    </xf>
    <xf numFmtId="0" fontId="67" fillId="0" borderId="0" xfId="61" applyNumberFormat="1" applyFont="1" applyFill="1" applyBorder="1" applyAlignment="1">
      <alignment horizontal="right" vertical="top" shrinkToFit="1"/>
      <protection/>
    </xf>
    <xf numFmtId="0" fontId="68" fillId="0" borderId="0" xfId="0" applyFont="1" applyBorder="1" applyAlignment="1">
      <alignment vertical="center" shrinkToFit="1"/>
    </xf>
    <xf numFmtId="0" fontId="66" fillId="36" borderId="0" xfId="61" applyFont="1" applyFill="1" applyAlignment="1">
      <alignment vertical="center" shrinkToFit="1"/>
      <protection/>
    </xf>
    <xf numFmtId="180" fontId="5" fillId="0" borderId="54" xfId="0" applyNumberFormat="1" applyFont="1" applyFill="1" applyBorder="1" applyAlignment="1">
      <alignment horizontal="right" vertical="center" shrinkToFit="1"/>
    </xf>
    <xf numFmtId="41" fontId="5" fillId="36" borderId="55" xfId="61" applyNumberFormat="1" applyFont="1" applyFill="1" applyBorder="1" applyAlignment="1">
      <alignment horizontal="right" vertical="center" shrinkToFit="1"/>
      <protection/>
    </xf>
    <xf numFmtId="41" fontId="5" fillId="36" borderId="56" xfId="61" applyNumberFormat="1" applyFont="1" applyFill="1" applyBorder="1" applyAlignment="1">
      <alignment horizontal="right" vertical="center" shrinkToFit="1"/>
      <protection/>
    </xf>
    <xf numFmtId="41" fontId="5" fillId="36" borderId="57" xfId="61" applyNumberFormat="1" applyFont="1" applyFill="1" applyBorder="1" applyAlignment="1">
      <alignment horizontal="right" vertical="center" shrinkToFit="1"/>
      <protection/>
    </xf>
    <xf numFmtId="41" fontId="5" fillId="36" borderId="58" xfId="61" applyNumberFormat="1" applyFont="1" applyFill="1" applyBorder="1" applyAlignment="1">
      <alignment horizontal="right" vertical="center" shrinkToFit="1"/>
      <protection/>
    </xf>
    <xf numFmtId="41" fontId="5" fillId="0" borderId="59" xfId="61" applyNumberFormat="1" applyFont="1" applyFill="1" applyBorder="1" applyAlignment="1">
      <alignment horizontal="right" vertical="center" shrinkToFit="1"/>
      <protection/>
    </xf>
    <xf numFmtId="41" fontId="5" fillId="0" borderId="60" xfId="61" applyNumberFormat="1" applyFont="1" applyFill="1" applyBorder="1" applyAlignment="1">
      <alignment vertical="center" shrinkToFit="1"/>
      <protection/>
    </xf>
    <xf numFmtId="41" fontId="5" fillId="0" borderId="61" xfId="61" applyNumberFormat="1" applyFont="1" applyFill="1" applyBorder="1" applyAlignment="1">
      <alignment vertical="center" shrinkToFit="1"/>
      <protection/>
    </xf>
    <xf numFmtId="41" fontId="5" fillId="0" borderId="62" xfId="61" applyNumberFormat="1" applyFont="1" applyFill="1" applyBorder="1" applyAlignment="1">
      <alignment vertical="center" shrinkToFit="1"/>
      <protection/>
    </xf>
    <xf numFmtId="182" fontId="5" fillId="34" borderId="59"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2" fontId="5" fillId="34" borderId="65" xfId="61" applyNumberFormat="1" applyFont="1" applyFill="1" applyBorder="1" applyAlignment="1">
      <alignment vertical="center" shrinkToFit="1"/>
      <protection/>
    </xf>
    <xf numFmtId="41" fontId="5" fillId="0" borderId="60"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185" fontId="5" fillId="0" borderId="66" xfId="61" applyNumberFormat="1" applyFont="1" applyFill="1" applyBorder="1" applyAlignment="1">
      <alignment horizontal="right" vertical="center" shrinkToFit="1"/>
      <protection/>
    </xf>
    <xf numFmtId="185" fontId="5" fillId="0" borderId="60" xfId="61" applyNumberFormat="1" applyFont="1" applyFill="1" applyBorder="1" applyAlignment="1">
      <alignment horizontal="right" vertical="center" shrinkToFit="1"/>
      <protection/>
    </xf>
    <xf numFmtId="185" fontId="5" fillId="0" borderId="61"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2" fontId="5" fillId="34" borderId="60" xfId="61" applyNumberFormat="1" applyFont="1" applyFill="1" applyBorder="1" applyAlignment="1">
      <alignment vertical="center" shrinkToFit="1"/>
      <protection/>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41" fontId="5" fillId="0" borderId="67" xfId="61" applyNumberFormat="1" applyFont="1" applyFill="1" applyBorder="1" applyAlignment="1">
      <alignment horizontal="right" vertical="center" shrinkToFit="1"/>
      <protection/>
    </xf>
    <xf numFmtId="41" fontId="5" fillId="0" borderId="68" xfId="61" applyNumberFormat="1" applyFont="1" applyFill="1" applyBorder="1" applyAlignment="1">
      <alignment vertical="center" shrinkToFit="1"/>
      <protection/>
    </xf>
    <xf numFmtId="41" fontId="5" fillId="0" borderId="69" xfId="61" applyNumberFormat="1" applyFont="1" applyFill="1" applyBorder="1" applyAlignment="1">
      <alignment vertical="center" shrinkToFit="1"/>
      <protection/>
    </xf>
    <xf numFmtId="41" fontId="5" fillId="0" borderId="70" xfId="61" applyNumberFormat="1" applyFont="1" applyFill="1" applyBorder="1" applyAlignment="1">
      <alignment horizontal="right" vertical="center" shrinkToFit="1"/>
      <protection/>
    </xf>
    <xf numFmtId="186" fontId="5" fillId="34" borderId="71" xfId="61" applyNumberFormat="1" applyFont="1" applyFill="1" applyBorder="1" applyAlignment="1">
      <alignment horizontal="right" vertical="center" shrinkToFit="1"/>
      <protection/>
    </xf>
    <xf numFmtId="186" fontId="5" fillId="34" borderId="72" xfId="61" applyNumberFormat="1" applyFont="1" applyFill="1" applyBorder="1" applyAlignment="1">
      <alignment vertical="center" shrinkToFit="1"/>
      <protection/>
    </xf>
    <xf numFmtId="186" fontId="5" fillId="34" borderId="73" xfId="61" applyNumberFormat="1" applyFont="1" applyFill="1" applyBorder="1" applyAlignment="1">
      <alignment vertical="center" shrinkToFit="1"/>
      <protection/>
    </xf>
    <xf numFmtId="186" fontId="5" fillId="34" borderId="74"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44"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5"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4" xfId="61" applyNumberFormat="1" applyFont="1" applyFill="1" applyBorder="1" applyAlignment="1">
      <alignment vertical="center" shrinkToFit="1"/>
      <protection/>
    </xf>
    <xf numFmtId="41" fontId="5" fillId="0" borderId="76" xfId="61" applyNumberFormat="1" applyFont="1" applyFill="1" applyBorder="1" applyAlignment="1">
      <alignment horizontal="right" vertical="center" shrinkToFit="1"/>
      <protection/>
    </xf>
    <xf numFmtId="41" fontId="5" fillId="0" borderId="75" xfId="61" applyNumberFormat="1" applyFont="1" applyFill="1" applyBorder="1" applyAlignment="1">
      <alignment horizontal="right" vertical="center" shrinkToFit="1"/>
      <protection/>
    </xf>
    <xf numFmtId="41" fontId="5" fillId="0" borderId="72" xfId="61" applyNumberFormat="1" applyFont="1" applyFill="1" applyBorder="1" applyAlignment="1">
      <alignment vertical="center" shrinkToFit="1"/>
      <protection/>
    </xf>
    <xf numFmtId="41" fontId="5" fillId="0" borderId="73" xfId="61" applyNumberFormat="1" applyFont="1" applyFill="1" applyBorder="1" applyAlignment="1">
      <alignment vertical="center" shrinkToFit="1"/>
      <protection/>
    </xf>
    <xf numFmtId="183" fontId="5" fillId="34" borderId="59" xfId="61" applyNumberFormat="1" applyFont="1" applyFill="1" applyBorder="1" applyAlignment="1">
      <alignment vertical="center" shrinkToFit="1"/>
      <protection/>
    </xf>
    <xf numFmtId="183" fontId="5" fillId="34" borderId="60"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4" fontId="5" fillId="34" borderId="59" xfId="61" applyNumberFormat="1" applyFont="1" applyFill="1" applyBorder="1" applyAlignment="1">
      <alignment vertical="center" shrinkToFit="1"/>
      <protection/>
    </xf>
    <xf numFmtId="184" fontId="5" fillId="34" borderId="60" xfId="61" applyNumberFormat="1" applyFont="1" applyFill="1" applyBorder="1" applyAlignment="1">
      <alignment vertical="center" shrinkToFit="1"/>
      <protection/>
    </xf>
    <xf numFmtId="184" fontId="5" fillId="34" borderId="61" xfId="61" applyNumberFormat="1" applyFont="1" applyFill="1" applyBorder="1" applyAlignment="1">
      <alignment vertical="center" shrinkToFit="1"/>
      <protection/>
    </xf>
    <xf numFmtId="41" fontId="5" fillId="0" borderId="77" xfId="61" applyNumberFormat="1" applyFont="1" applyFill="1" applyBorder="1" applyAlignment="1">
      <alignment horizontal="right" vertical="center" shrinkToFit="1"/>
      <protection/>
    </xf>
    <xf numFmtId="41" fontId="5" fillId="0" borderId="57" xfId="61" applyNumberFormat="1" applyFont="1" applyFill="1" applyBorder="1" applyAlignment="1">
      <alignment horizontal="right" vertical="center" shrinkToFit="1"/>
      <protection/>
    </xf>
    <xf numFmtId="41" fontId="5" fillId="0" borderId="78" xfId="61" applyNumberFormat="1" applyFont="1" applyFill="1" applyBorder="1" applyAlignment="1">
      <alignment horizontal="right" vertical="center" shrinkToFit="1"/>
      <protection/>
    </xf>
    <xf numFmtId="41" fontId="5" fillId="0" borderId="59" xfId="61" applyNumberFormat="1" applyFont="1" applyFill="1" applyBorder="1" applyAlignment="1">
      <alignment vertical="center" shrinkToFit="1"/>
      <protection/>
    </xf>
    <xf numFmtId="41" fontId="5" fillId="0" borderId="79" xfId="61" applyNumberFormat="1" applyFont="1" applyFill="1" applyBorder="1" applyAlignment="1">
      <alignment vertical="center" shrinkToFit="1"/>
      <protection/>
    </xf>
    <xf numFmtId="41" fontId="5" fillId="0" borderId="80" xfId="61" applyNumberFormat="1" applyFont="1" applyFill="1" applyBorder="1" applyAlignment="1">
      <alignment vertical="center" shrinkToFit="1"/>
      <protection/>
    </xf>
    <xf numFmtId="41" fontId="5" fillId="0" borderId="79" xfId="61" applyNumberFormat="1" applyFont="1" applyFill="1" applyBorder="1" applyAlignment="1">
      <alignment horizontal="right" vertical="center" shrinkToFit="1"/>
      <protection/>
    </xf>
    <xf numFmtId="177" fontId="5" fillId="34" borderId="66" xfId="61" applyNumberFormat="1" applyFont="1" applyFill="1" applyBorder="1" applyAlignment="1">
      <alignment vertical="center" shrinkToFit="1"/>
      <protection/>
    </xf>
    <xf numFmtId="177" fontId="5" fillId="34" borderId="61" xfId="61" applyNumberFormat="1" applyFont="1" applyFill="1" applyBorder="1" applyAlignment="1">
      <alignment horizontal="right" vertical="center" shrinkToFit="1"/>
      <protection/>
    </xf>
    <xf numFmtId="177" fontId="5" fillId="34" borderId="61" xfId="61" applyNumberFormat="1" applyFont="1" applyFill="1" applyBorder="1" applyAlignment="1">
      <alignment vertical="center" shrinkToFit="1"/>
      <protection/>
    </xf>
    <xf numFmtId="177" fontId="5" fillId="34" borderId="62"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41" fontId="5" fillId="0" borderId="65" xfId="61" applyNumberFormat="1" applyFont="1" applyFill="1" applyBorder="1" applyAlignment="1">
      <alignment vertical="center" shrinkToFit="1"/>
      <protection/>
    </xf>
    <xf numFmtId="182" fontId="5" fillId="0" borderId="59" xfId="61" applyNumberFormat="1" applyFont="1" applyFill="1" applyBorder="1" applyAlignment="1">
      <alignment vertical="center" shrinkToFit="1"/>
      <protection/>
    </xf>
    <xf numFmtId="186" fontId="5" fillId="0" borderId="61" xfId="61" applyNumberFormat="1" applyFont="1" applyFill="1" applyBorder="1" applyAlignment="1">
      <alignment vertical="center" shrinkToFit="1"/>
      <protection/>
    </xf>
    <xf numFmtId="186" fontId="5" fillId="0" borderId="65" xfId="61" applyNumberFormat="1" applyFont="1" applyFill="1" applyBorder="1" applyAlignment="1">
      <alignment vertical="center" shrinkToFit="1"/>
      <protection/>
    </xf>
    <xf numFmtId="177" fontId="5" fillId="34" borderId="81" xfId="61" applyNumberFormat="1" applyFont="1" applyFill="1" applyBorder="1" applyAlignment="1">
      <alignment vertical="center" shrinkToFit="1"/>
      <protection/>
    </xf>
    <xf numFmtId="177" fontId="5" fillId="34" borderId="82" xfId="61" applyNumberFormat="1" applyFont="1" applyFill="1" applyBorder="1" applyAlignment="1">
      <alignment vertical="center" shrinkToFit="1"/>
      <protection/>
    </xf>
    <xf numFmtId="177" fontId="5" fillId="34" borderId="83" xfId="61" applyNumberFormat="1" applyFont="1" applyFill="1" applyBorder="1" applyAlignment="1">
      <alignment vertical="center" shrinkToFit="1"/>
      <protection/>
    </xf>
    <xf numFmtId="177" fontId="5" fillId="34" borderId="84" xfId="61" applyNumberFormat="1" applyFont="1" applyFill="1" applyBorder="1" applyAlignment="1">
      <alignment vertical="center" shrinkToFit="1"/>
      <protection/>
    </xf>
    <xf numFmtId="179" fontId="5" fillId="0" borderId="85" xfId="61" applyNumberFormat="1" applyFont="1" applyFill="1" applyBorder="1" applyAlignment="1">
      <alignment vertical="center" shrinkToFit="1"/>
      <protection/>
    </xf>
    <xf numFmtId="41" fontId="5" fillId="0" borderId="52" xfId="61" applyNumberFormat="1" applyFont="1" applyFill="1" applyBorder="1" applyAlignment="1">
      <alignment horizontal="right" vertical="center" shrinkToFit="1"/>
      <protection/>
    </xf>
    <xf numFmtId="41" fontId="5" fillId="0" borderId="86" xfId="61" applyNumberFormat="1" applyFont="1" applyFill="1" applyBorder="1" applyAlignment="1">
      <alignment vertical="center" shrinkToFit="1"/>
      <protection/>
    </xf>
    <xf numFmtId="41" fontId="5" fillId="0" borderId="87" xfId="61" applyNumberFormat="1" applyFont="1" applyFill="1" applyBorder="1" applyAlignment="1">
      <alignment horizontal="right" vertical="center" shrinkToFit="1"/>
      <protection/>
    </xf>
    <xf numFmtId="41" fontId="5" fillId="0" borderId="88" xfId="61" applyNumberFormat="1" applyFont="1" applyFill="1" applyBorder="1" applyAlignment="1">
      <alignment vertical="center" shrinkToFit="1"/>
      <protection/>
    </xf>
    <xf numFmtId="41" fontId="5" fillId="0" borderId="72" xfId="61" applyNumberFormat="1" applyFont="1" applyFill="1" applyBorder="1" applyAlignment="1">
      <alignment horizontal="right" vertical="center" shrinkToFit="1"/>
      <protection/>
    </xf>
    <xf numFmtId="41" fontId="5" fillId="0" borderId="65" xfId="61" applyNumberFormat="1" applyFont="1" applyBorder="1" applyAlignment="1">
      <alignment horizontal="right" vertical="center" shrinkToFit="1"/>
      <protection/>
    </xf>
    <xf numFmtId="41" fontId="5" fillId="0" borderId="89" xfId="61" applyNumberFormat="1" applyFont="1" applyFill="1" applyBorder="1" applyAlignment="1">
      <alignment horizontal="right" vertical="center" shrinkToFit="1"/>
      <protection/>
    </xf>
    <xf numFmtId="41" fontId="5" fillId="0" borderId="62" xfId="61" applyNumberFormat="1" applyFont="1" applyBorder="1" applyAlignment="1">
      <alignment horizontal="right" vertical="center" shrinkToFit="1"/>
      <protection/>
    </xf>
    <xf numFmtId="187" fontId="5" fillId="34" borderId="90" xfId="61" applyNumberFormat="1" applyFont="1" applyFill="1" applyBorder="1" applyAlignment="1">
      <alignment vertical="center" shrinkToFit="1"/>
      <protection/>
    </xf>
    <xf numFmtId="41" fontId="5" fillId="37" borderId="83" xfId="61" applyNumberFormat="1" applyFont="1" applyFill="1" applyBorder="1" applyAlignment="1">
      <alignment horizontal="right" vertical="center" shrinkToFit="1"/>
      <protection/>
    </xf>
    <xf numFmtId="183" fontId="5" fillId="34" borderId="83" xfId="61" applyNumberFormat="1" applyFont="1" applyFill="1" applyBorder="1" applyAlignment="1">
      <alignment horizontal="right" vertical="center" shrinkToFit="1"/>
      <protection/>
    </xf>
    <xf numFmtId="41" fontId="5" fillId="37" borderId="84"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2"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2" xfId="61" applyNumberFormat="1" applyFont="1" applyFill="1" applyBorder="1" applyAlignment="1">
      <alignment vertical="center" shrinkToFit="1"/>
      <protection/>
    </xf>
    <xf numFmtId="41" fontId="5" fillId="0" borderId="91" xfId="61" applyNumberFormat="1" applyFont="1" applyFill="1" applyBorder="1" applyAlignment="1">
      <alignment vertical="center" shrinkToFit="1"/>
      <protection/>
    </xf>
    <xf numFmtId="41" fontId="5" fillId="0" borderId="92" xfId="61" applyNumberFormat="1" applyFont="1" applyFill="1" applyBorder="1" applyAlignment="1">
      <alignment vertical="center" shrinkToFit="1"/>
      <protection/>
    </xf>
    <xf numFmtId="41" fontId="5" fillId="0" borderId="93" xfId="61" applyNumberFormat="1" applyFont="1" applyFill="1" applyBorder="1" applyAlignment="1">
      <alignment vertical="center" shrinkToFit="1"/>
      <protection/>
    </xf>
    <xf numFmtId="41" fontId="5" fillId="0" borderId="93"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186" fontId="5" fillId="34" borderId="95" xfId="61" applyNumberFormat="1" applyFont="1" applyFill="1" applyBorder="1" applyAlignment="1">
      <alignment vertical="center" shrinkToFit="1"/>
      <protection/>
    </xf>
    <xf numFmtId="186" fontId="5" fillId="34" borderId="96" xfId="61" applyNumberFormat="1" applyFont="1" applyFill="1" applyBorder="1" applyAlignment="1">
      <alignment vertical="center" shrinkToFit="1"/>
      <protection/>
    </xf>
    <xf numFmtId="186" fontId="5" fillId="34" borderId="97" xfId="61" applyNumberFormat="1" applyFont="1" applyFill="1" applyBorder="1" applyAlignment="1">
      <alignment vertical="center" shrinkToFit="1"/>
      <protection/>
    </xf>
    <xf numFmtId="186" fontId="5" fillId="34" borderId="98"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99" xfId="61" applyNumberFormat="1" applyFont="1" applyFill="1" applyBorder="1" applyAlignment="1">
      <alignment vertical="center" shrinkToFit="1"/>
      <protection/>
    </xf>
    <xf numFmtId="41" fontId="5" fillId="0" borderId="100"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10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41" fontId="5" fillId="37" borderId="52" xfId="61" applyNumberFormat="1" applyFont="1" applyFill="1" applyBorder="1" applyAlignment="1">
      <alignment horizontal="right" vertical="center" shrinkToFit="1"/>
      <protection/>
    </xf>
    <xf numFmtId="181" fontId="5" fillId="34" borderId="103" xfId="61" applyNumberFormat="1" applyFont="1" applyFill="1" applyBorder="1" applyAlignment="1">
      <alignment vertical="center" shrinkToFit="1"/>
      <protection/>
    </xf>
    <xf numFmtId="181" fontId="5" fillId="34" borderId="104" xfId="61" applyNumberFormat="1" applyFont="1" applyFill="1" applyBorder="1" applyAlignment="1">
      <alignment vertical="center" shrinkToFit="1"/>
      <protection/>
    </xf>
    <xf numFmtId="181" fontId="5" fillId="34" borderId="105" xfId="61" applyNumberFormat="1" applyFont="1" applyFill="1" applyBorder="1" applyAlignment="1">
      <alignment vertical="center" shrinkToFit="1"/>
      <protection/>
    </xf>
    <xf numFmtId="41" fontId="5" fillId="37" borderId="106" xfId="61" applyNumberFormat="1" applyFont="1" applyFill="1" applyBorder="1" applyAlignment="1">
      <alignment horizontal="right" vertical="center" shrinkToFit="1"/>
      <protection/>
    </xf>
    <xf numFmtId="41" fontId="5" fillId="0" borderId="55" xfId="61" applyNumberFormat="1" applyFont="1" applyFill="1" applyBorder="1" applyAlignment="1">
      <alignment horizontal="right" vertical="center" shrinkToFit="1"/>
      <protection/>
    </xf>
    <xf numFmtId="41" fontId="5" fillId="0" borderId="56" xfId="61" applyNumberFormat="1" applyFont="1" applyFill="1" applyBorder="1" applyAlignment="1">
      <alignment horizontal="right" vertical="center" shrinkToFit="1"/>
      <protection/>
    </xf>
    <xf numFmtId="41" fontId="5" fillId="0" borderId="58" xfId="61" applyNumberFormat="1" applyFont="1" applyFill="1" applyBorder="1" applyAlignment="1">
      <alignment horizontal="right" vertical="center" shrinkToFit="1"/>
      <protection/>
    </xf>
    <xf numFmtId="41" fontId="5" fillId="0" borderId="107" xfId="61" applyNumberFormat="1" applyFont="1" applyFill="1" applyBorder="1" applyAlignment="1">
      <alignment vertical="center" shrinkToFit="1"/>
      <protection/>
    </xf>
    <xf numFmtId="41" fontId="5" fillId="0" borderId="45" xfId="61" applyNumberFormat="1" applyFont="1" applyFill="1" applyBorder="1" applyAlignment="1">
      <alignment vertical="center" shrinkToFit="1"/>
      <protection/>
    </xf>
    <xf numFmtId="177" fontId="5" fillId="34" borderId="60" xfId="61" applyNumberFormat="1" applyFont="1" applyFill="1" applyBorder="1" applyAlignment="1">
      <alignment vertical="center" shrinkToFit="1"/>
      <protection/>
    </xf>
    <xf numFmtId="177" fontId="5" fillId="34" borderId="59" xfId="61" applyNumberFormat="1" applyFont="1" applyFill="1" applyBorder="1" applyAlignment="1">
      <alignment vertical="center" shrinkToFit="1"/>
      <protection/>
    </xf>
    <xf numFmtId="41" fontId="5" fillId="0" borderId="108" xfId="61" applyNumberFormat="1" applyFont="1" applyFill="1" applyBorder="1" applyAlignment="1">
      <alignment vertical="center" shrinkToFit="1"/>
      <protection/>
    </xf>
    <xf numFmtId="41" fontId="5" fillId="0" borderId="109" xfId="61" applyNumberFormat="1" applyFont="1" applyFill="1" applyBorder="1" applyAlignment="1">
      <alignment vertical="center" shrinkToFit="1"/>
      <protection/>
    </xf>
    <xf numFmtId="186" fontId="5" fillId="34" borderId="71" xfId="61" applyNumberFormat="1" applyFont="1" applyFill="1" applyBorder="1" applyAlignment="1">
      <alignment vertical="center" shrinkToFit="1"/>
      <protection/>
    </xf>
    <xf numFmtId="177" fontId="5" fillId="34" borderId="110"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65" xfId="61" applyNumberFormat="1" applyFont="1" applyFill="1" applyBorder="1" applyAlignment="1">
      <alignment vertical="center" shrinkToFit="1"/>
      <protection/>
    </xf>
    <xf numFmtId="41" fontId="5" fillId="0" borderId="110"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111" xfId="61" applyNumberFormat="1" applyFont="1" applyFill="1" applyBorder="1" applyAlignment="1">
      <alignment vertical="center" shrinkToFit="1"/>
      <protection/>
    </xf>
    <xf numFmtId="41" fontId="5" fillId="0" borderId="112" xfId="61" applyNumberFormat="1" applyFont="1" applyFill="1" applyBorder="1" applyAlignment="1">
      <alignmen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horizontal="right" vertical="center" shrinkToFit="1"/>
      <protection/>
    </xf>
    <xf numFmtId="41" fontId="5" fillId="0" borderId="115" xfId="61" applyNumberFormat="1" applyFont="1" applyFill="1" applyBorder="1" applyAlignment="1">
      <alignment horizontal="righ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vertical="center" shrinkToFit="1"/>
      <protection/>
    </xf>
    <xf numFmtId="183" fontId="5" fillId="34" borderId="104" xfId="61" applyNumberFormat="1" applyFont="1" applyFill="1" applyBorder="1" applyAlignment="1">
      <alignment vertical="center" shrinkToFit="1"/>
      <protection/>
    </xf>
    <xf numFmtId="183" fontId="5" fillId="34" borderId="105" xfId="61" applyNumberFormat="1" applyFont="1" applyFill="1" applyBorder="1" applyAlignment="1">
      <alignment vertical="center" shrinkToFit="1"/>
      <protection/>
    </xf>
    <xf numFmtId="190" fontId="5" fillId="34" borderId="118" xfId="61" applyNumberFormat="1" applyFont="1" applyFill="1" applyBorder="1" applyAlignment="1">
      <alignment vertical="center" shrinkToFit="1"/>
      <protection/>
    </xf>
    <xf numFmtId="190" fontId="5" fillId="34" borderId="104" xfId="61" applyNumberFormat="1" applyFont="1" applyFill="1" applyBorder="1" applyAlignment="1">
      <alignment vertical="center" shrinkToFit="1"/>
      <protection/>
    </xf>
    <xf numFmtId="190" fontId="5" fillId="34" borderId="105" xfId="61" applyNumberFormat="1" applyFont="1" applyFill="1" applyBorder="1" applyAlignment="1">
      <alignment vertical="center" shrinkToFit="1"/>
      <protection/>
    </xf>
    <xf numFmtId="180" fontId="5" fillId="33" borderId="119" xfId="0" applyNumberFormat="1" applyFont="1" applyFill="1" applyBorder="1" applyAlignment="1">
      <alignment horizontal="center" vertical="center" shrinkToFit="1"/>
    </xf>
    <xf numFmtId="180" fontId="5" fillId="0" borderId="120" xfId="0" applyNumberFormat="1" applyFont="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2" xfId="0" applyNumberFormat="1" applyFont="1" applyFill="1" applyBorder="1" applyAlignment="1">
      <alignment horizontal="right" vertical="center" shrinkToFit="1"/>
    </xf>
    <xf numFmtId="180" fontId="5" fillId="0" borderId="123" xfId="0" applyNumberFormat="1" applyFont="1" applyBorder="1" applyAlignment="1">
      <alignment horizontal="right" vertical="center" shrinkToFit="1"/>
    </xf>
    <xf numFmtId="180" fontId="22" fillId="33" borderId="124" xfId="0" applyNumberFormat="1" applyFont="1" applyFill="1" applyBorder="1" applyAlignment="1">
      <alignment horizontal="center" vertical="center" shrinkToFit="1"/>
    </xf>
    <xf numFmtId="180" fontId="5" fillId="0" borderId="122" xfId="0" applyNumberFormat="1" applyFont="1" applyBorder="1" applyAlignment="1">
      <alignment horizontal="right" vertical="center" shrinkToFit="1"/>
    </xf>
    <xf numFmtId="0" fontId="5" fillId="0" borderId="53" xfId="61" applyFont="1" applyBorder="1" applyAlignment="1">
      <alignment vertical="center" shrinkToFit="1"/>
      <protection/>
    </xf>
    <xf numFmtId="0" fontId="5" fillId="0" borderId="51" xfId="61" applyFont="1" applyBorder="1" applyAlignment="1">
      <alignment vertical="center" shrinkToFit="1"/>
      <protection/>
    </xf>
    <xf numFmtId="0" fontId="5" fillId="0" borderId="52" xfId="61" applyFont="1" applyBorder="1" applyAlignment="1">
      <alignment vertical="center" shrinkToFit="1"/>
      <protection/>
    </xf>
    <xf numFmtId="0" fontId="5" fillId="0" borderId="54" xfId="61" applyFont="1" applyBorder="1" applyAlignment="1">
      <alignment vertical="center" shrinkToFit="1"/>
      <protection/>
    </xf>
    <xf numFmtId="180" fontId="22" fillId="33" borderId="35" xfId="0" applyNumberFormat="1" applyFont="1" applyFill="1" applyBorder="1" applyAlignment="1" applyProtection="1">
      <alignment horizontal="center" vertical="center" shrinkToFit="1"/>
      <protection/>
    </xf>
    <xf numFmtId="180" fontId="22" fillId="33" borderId="35" xfId="0" applyNumberFormat="1" applyFont="1" applyFill="1" applyBorder="1" applyAlignment="1">
      <alignment horizontal="center" vertical="center" shrinkToFit="1"/>
    </xf>
    <xf numFmtId="182" fontId="5" fillId="0" borderId="51" xfId="0" applyNumberFormat="1" applyFont="1" applyFill="1" applyBorder="1" applyAlignment="1">
      <alignment vertical="center" shrinkToFit="1"/>
    </xf>
    <xf numFmtId="182" fontId="5" fillId="0" borderId="52" xfId="0" applyNumberFormat="1" applyFont="1" applyFill="1" applyBorder="1" applyAlignment="1">
      <alignment vertical="center" shrinkToFit="1"/>
    </xf>
    <xf numFmtId="177" fontId="5" fillId="0" borderId="54" xfId="0" applyNumberFormat="1" applyFont="1" applyFill="1" applyBorder="1" applyAlignment="1">
      <alignment horizontal="right" vertical="center" shrinkToFit="1"/>
    </xf>
    <xf numFmtId="182" fontId="5" fillId="0" borderId="53" xfId="0" applyNumberFormat="1" applyFont="1" applyBorder="1" applyAlignment="1">
      <alignment vertical="center" shrinkToFit="1"/>
    </xf>
    <xf numFmtId="177" fontId="5" fillId="0" borderId="51" xfId="0" applyNumberFormat="1" applyFont="1" applyBorder="1" applyAlignment="1">
      <alignment horizontal="right" vertical="center" shrinkToFit="1"/>
    </xf>
    <xf numFmtId="177" fontId="5" fillId="0" borderId="53"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0" borderId="47" xfId="0" applyNumberFormat="1" applyFont="1" applyBorder="1" applyAlignment="1">
      <alignment vertical="center" shrinkToFit="1"/>
    </xf>
    <xf numFmtId="180" fontId="5" fillId="0" borderId="48" xfId="0" applyNumberFormat="1" applyFont="1" applyBorder="1" applyAlignment="1">
      <alignment vertical="center" shrinkToFit="1"/>
    </xf>
    <xf numFmtId="180" fontId="5" fillId="0" borderId="48" xfId="0" applyNumberFormat="1" applyFont="1" applyFill="1" applyBorder="1" applyAlignment="1">
      <alignment vertical="center" shrinkToFit="1"/>
    </xf>
    <xf numFmtId="180" fontId="5" fillId="0" borderId="49" xfId="0" applyNumberFormat="1" applyFont="1" applyFill="1" applyBorder="1" applyAlignment="1">
      <alignment vertical="center" shrinkToFit="1"/>
    </xf>
    <xf numFmtId="180" fontId="5" fillId="0" borderId="50" xfId="0" applyNumberFormat="1" applyFont="1" applyFill="1" applyBorder="1" applyAlignment="1">
      <alignment vertical="center" shrinkToFit="1"/>
    </xf>
    <xf numFmtId="180" fontId="5" fillId="33" borderId="124" xfId="0" applyNumberFormat="1" applyFont="1" applyFill="1" applyBorder="1" applyAlignment="1">
      <alignment horizontal="center" vertical="center" shrinkToFit="1"/>
    </xf>
    <xf numFmtId="180" fontId="5" fillId="0" borderId="51" xfId="0" applyNumberFormat="1" applyFont="1" applyBorder="1" applyAlignment="1">
      <alignment vertical="center" shrinkToFit="1"/>
    </xf>
    <xf numFmtId="180" fontId="5" fillId="0" borderId="52" xfId="0" applyNumberFormat="1" applyFont="1" applyBorder="1" applyAlignment="1">
      <alignment vertical="center" shrinkToFit="1"/>
    </xf>
    <xf numFmtId="180" fontId="5" fillId="0" borderId="52" xfId="0" applyNumberFormat="1" applyFont="1" applyFill="1" applyBorder="1" applyAlignment="1">
      <alignment vertical="center" shrinkToFit="1"/>
    </xf>
    <xf numFmtId="180" fontId="5" fillId="0" borderId="54"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50" xfId="0" applyNumberFormat="1" applyFont="1" applyBorder="1" applyAlignment="1">
      <alignment vertical="center" shrinkToFit="1"/>
    </xf>
    <xf numFmtId="180" fontId="10" fillId="33" borderId="124" xfId="0" applyNumberFormat="1" applyFont="1" applyFill="1" applyBorder="1" applyAlignment="1">
      <alignment horizontal="center" vertical="center" shrinkToFit="1"/>
    </xf>
    <xf numFmtId="180" fontId="5" fillId="0" borderId="51" xfId="0" applyNumberFormat="1" applyFont="1" applyFill="1" applyBorder="1" applyAlignment="1">
      <alignment vertical="center" shrinkToFit="1"/>
    </xf>
    <xf numFmtId="180" fontId="5" fillId="0" borderId="53" xfId="0" applyNumberFormat="1" applyFont="1" applyBorder="1" applyAlignment="1">
      <alignment vertical="center" shrinkToFit="1"/>
    </xf>
    <xf numFmtId="186" fontId="5" fillId="34" borderId="125" xfId="61" applyNumberFormat="1" applyFont="1" applyFill="1" applyBorder="1" applyAlignment="1">
      <alignment vertical="center" shrinkToFit="1"/>
      <protection/>
    </xf>
    <xf numFmtId="186" fontId="5" fillId="34" borderId="126" xfId="61" applyNumberFormat="1" applyFont="1" applyFill="1" applyBorder="1" applyAlignment="1">
      <alignment horizontal="right" vertical="center" shrinkToFit="1"/>
      <protection/>
    </xf>
    <xf numFmtId="186" fontId="5" fillId="34" borderId="127" xfId="61" applyNumberFormat="1" applyFont="1" applyFill="1" applyBorder="1" applyAlignment="1">
      <alignment horizontal="right" vertical="center" shrinkToFit="1"/>
      <protection/>
    </xf>
    <xf numFmtId="181" fontId="5" fillId="34" borderId="128"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64" xfId="61" applyNumberFormat="1" applyFont="1" applyFill="1" applyBorder="1" applyAlignment="1">
      <alignment vertical="center" shrinkToFit="1"/>
      <protection/>
    </xf>
    <xf numFmtId="181" fontId="5" fillId="34" borderId="65" xfId="61" applyNumberFormat="1" applyFont="1" applyFill="1" applyBorder="1" applyAlignment="1">
      <alignment vertical="center" shrinkToFit="1"/>
      <protection/>
    </xf>
    <xf numFmtId="181" fontId="5" fillId="34" borderId="129" xfId="61" applyNumberFormat="1" applyFont="1" applyFill="1" applyBorder="1" applyAlignment="1">
      <alignment vertical="center" shrinkToFit="1"/>
      <protection/>
    </xf>
    <xf numFmtId="41" fontId="5" fillId="34" borderId="130" xfId="61" applyNumberFormat="1" applyFont="1" applyFill="1" applyBorder="1" applyAlignment="1">
      <alignment vertical="center" shrinkToFit="1"/>
      <protection/>
    </xf>
    <xf numFmtId="41" fontId="5" fillId="34" borderId="84" xfId="61" applyNumberFormat="1" applyFont="1" applyFill="1" applyBorder="1" applyAlignment="1">
      <alignment vertical="center" shrinkToFit="1"/>
      <protection/>
    </xf>
    <xf numFmtId="180" fontId="22" fillId="33" borderId="119" xfId="0" applyNumberFormat="1" applyFont="1" applyFill="1" applyBorder="1" applyAlignment="1">
      <alignment horizontal="center" vertical="center" shrinkToFit="1"/>
    </xf>
    <xf numFmtId="0" fontId="5" fillId="0" borderId="120" xfId="61" applyFont="1" applyBorder="1" applyAlignment="1">
      <alignment vertical="center" shrinkToFit="1"/>
      <protection/>
    </xf>
    <xf numFmtId="0" fontId="5" fillId="0" borderId="121" xfId="61" applyFont="1" applyBorder="1" applyAlignment="1">
      <alignment vertical="center" shrinkToFit="1"/>
      <protection/>
    </xf>
    <xf numFmtId="0" fontId="5" fillId="0" borderId="122" xfId="61" applyFont="1" applyBorder="1" applyAlignment="1">
      <alignment vertical="center" shrinkToFit="1"/>
      <protection/>
    </xf>
    <xf numFmtId="0" fontId="5" fillId="0" borderId="123" xfId="61" applyFont="1" applyBorder="1" applyAlignment="1">
      <alignment vertical="center" shrinkToFit="1"/>
      <protection/>
    </xf>
    <xf numFmtId="177" fontId="5" fillId="0" borderId="120" xfId="0" applyNumberFormat="1" applyFont="1" applyBorder="1" applyAlignment="1">
      <alignment horizontal="right" vertical="center" shrinkToFit="1"/>
    </xf>
    <xf numFmtId="177" fontId="5" fillId="0" borderId="123" xfId="0" applyNumberFormat="1" applyFont="1" applyBorder="1" applyAlignment="1">
      <alignment horizontal="right" vertical="center" shrinkToFit="1"/>
    </xf>
    <xf numFmtId="182" fontId="5" fillId="0" borderId="120" xfId="0" applyNumberFormat="1" applyFont="1" applyFill="1" applyBorder="1" applyAlignment="1">
      <alignment vertical="center" shrinkToFit="1"/>
    </xf>
    <xf numFmtId="182" fontId="5" fillId="0" borderId="121" xfId="0" applyNumberFormat="1" applyFont="1" applyFill="1" applyBorder="1" applyAlignment="1">
      <alignment vertical="center" shrinkToFit="1"/>
    </xf>
    <xf numFmtId="177" fontId="5" fillId="0" borderId="122" xfId="0" applyNumberFormat="1" applyFont="1" applyFill="1" applyBorder="1" applyAlignment="1">
      <alignment horizontal="right" vertical="center" shrinkToFit="1"/>
    </xf>
    <xf numFmtId="182" fontId="5" fillId="0" borderId="123" xfId="0" applyNumberFormat="1" applyFont="1" applyBorder="1" applyAlignment="1">
      <alignment vertical="center" shrinkToFit="1"/>
    </xf>
    <xf numFmtId="41" fontId="5" fillId="0" borderId="131" xfId="61" applyNumberFormat="1" applyFont="1" applyFill="1" applyBorder="1" applyAlignment="1">
      <alignment horizontal="right" vertical="center" shrinkToFit="1"/>
      <protection/>
    </xf>
    <xf numFmtId="41" fontId="5" fillId="0" borderId="132" xfId="61" applyNumberFormat="1" applyFont="1" applyFill="1" applyBorder="1" applyAlignment="1">
      <alignment horizontal="right" vertical="center" shrinkToFit="1"/>
      <protection/>
    </xf>
    <xf numFmtId="41" fontId="5" fillId="0" borderId="133" xfId="61" applyNumberFormat="1" applyFont="1" applyFill="1" applyBorder="1" applyAlignment="1">
      <alignment horizontal="right" vertical="center" shrinkToFit="1"/>
      <protection/>
    </xf>
    <xf numFmtId="41" fontId="5" fillId="0" borderId="134" xfId="61" applyNumberFormat="1" applyFont="1" applyFill="1" applyBorder="1" applyAlignment="1">
      <alignment horizontal="right" vertical="center" shrinkToFit="1"/>
      <protection/>
    </xf>
    <xf numFmtId="41" fontId="5" fillId="0" borderId="135" xfId="61" applyNumberFormat="1" applyFont="1" applyFill="1" applyBorder="1" applyAlignment="1">
      <alignment horizontal="right" vertical="center" shrinkToFit="1"/>
      <protection/>
    </xf>
    <xf numFmtId="41" fontId="5" fillId="0" borderId="136" xfId="61" applyNumberFormat="1" applyFont="1" applyFill="1" applyBorder="1" applyAlignment="1">
      <alignment horizontal="right" vertical="center" shrinkToFit="1"/>
      <protection/>
    </xf>
    <xf numFmtId="180" fontId="5" fillId="0" borderId="120" xfId="0" applyNumberFormat="1" applyFont="1" applyBorder="1" applyAlignment="1">
      <alignment vertical="center" shrinkToFit="1"/>
    </xf>
    <xf numFmtId="180" fontId="5" fillId="0" borderId="121" xfId="0" applyNumberFormat="1" applyFont="1" applyBorder="1" applyAlignment="1">
      <alignment vertical="center" shrinkToFit="1"/>
    </xf>
    <xf numFmtId="180" fontId="5" fillId="0" borderId="121" xfId="0" applyNumberFormat="1" applyFont="1" applyFill="1" applyBorder="1" applyAlignment="1">
      <alignment vertical="center" shrinkToFit="1"/>
    </xf>
    <xf numFmtId="180" fontId="5" fillId="0" borderId="122" xfId="0" applyNumberFormat="1" applyFont="1" applyFill="1" applyBorder="1" applyAlignment="1">
      <alignment vertical="center" shrinkToFit="1"/>
    </xf>
    <xf numFmtId="180" fontId="5" fillId="0" borderId="123" xfId="0" applyNumberFormat="1" applyFont="1" applyFill="1" applyBorder="1" applyAlignment="1">
      <alignment vertical="center" shrinkToFit="1"/>
    </xf>
    <xf numFmtId="180" fontId="10" fillId="33" borderId="119" xfId="0" applyNumberFormat="1" applyFont="1" applyFill="1" applyBorder="1" applyAlignment="1">
      <alignment horizontal="center" vertical="center" shrinkToFit="1"/>
    </xf>
    <xf numFmtId="180" fontId="5" fillId="0" borderId="120" xfId="0" applyNumberFormat="1" applyFont="1" applyFill="1" applyBorder="1" applyAlignment="1">
      <alignment vertical="center" shrinkToFit="1"/>
    </xf>
    <xf numFmtId="180" fontId="5" fillId="0" borderId="123" xfId="0" applyNumberFormat="1" applyFont="1" applyBorder="1" applyAlignment="1">
      <alignment vertical="center" shrinkToFit="1"/>
    </xf>
    <xf numFmtId="41" fontId="5" fillId="34" borderId="61" xfId="61" applyNumberFormat="1" applyFont="1" applyFill="1" applyBorder="1" applyAlignment="1">
      <alignment vertical="center" shrinkToFit="1"/>
      <protection/>
    </xf>
    <xf numFmtId="41" fontId="5" fillId="34" borderId="137" xfId="61" applyNumberFormat="1" applyFont="1" applyFill="1" applyBorder="1" applyAlignment="1">
      <alignment horizontal="center" vertical="center" shrinkToFit="1"/>
      <protection/>
    </xf>
    <xf numFmtId="41" fontId="5" fillId="34" borderId="52" xfId="61" applyNumberFormat="1" applyFont="1" applyFill="1" applyBorder="1" applyAlignment="1">
      <alignment horizontal="center" vertical="center" shrinkToFit="1"/>
      <protection/>
    </xf>
    <xf numFmtId="41" fontId="5" fillId="34" borderId="105" xfId="61" applyNumberFormat="1" applyFont="1" applyFill="1" applyBorder="1" applyAlignment="1">
      <alignment vertical="center" shrinkToFit="1"/>
      <protection/>
    </xf>
    <xf numFmtId="41" fontId="5" fillId="34" borderId="106" xfId="61" applyNumberFormat="1" applyFont="1" applyFill="1" applyBorder="1" applyAlignment="1">
      <alignment horizontal="center" vertical="center" shrinkToFit="1"/>
      <protection/>
    </xf>
    <xf numFmtId="186" fontId="5" fillId="34" borderId="138" xfId="61" applyNumberFormat="1" applyFont="1" applyFill="1" applyBorder="1" applyAlignment="1">
      <alignment vertical="center" shrinkToFit="1"/>
      <protection/>
    </xf>
    <xf numFmtId="41" fontId="5" fillId="34" borderId="137" xfId="61" applyNumberFormat="1" applyFont="1" applyFill="1" applyBorder="1" applyAlignment="1">
      <alignment horizontal="right" vertical="center" shrinkToFit="1"/>
      <protection/>
    </xf>
    <xf numFmtId="0" fontId="5" fillId="34" borderId="139" xfId="61" applyFont="1" applyFill="1" applyBorder="1" applyAlignment="1">
      <alignment horizontal="left" vertical="center" shrinkToFit="1"/>
      <protection/>
    </xf>
    <xf numFmtId="0" fontId="0" fillId="0" borderId="140"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07" xfId="61" applyNumberFormat="1" applyFont="1" applyFill="1" applyBorder="1" applyAlignment="1">
      <alignment horizontal="left" vertical="center" shrinkToFit="1"/>
      <protection/>
    </xf>
    <xf numFmtId="0" fontId="5" fillId="34" borderId="44"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43" xfId="61" applyNumberFormat="1" applyFont="1" applyFill="1" applyBorder="1" applyAlignment="1">
      <alignment horizontal="left" vertical="center" shrinkToFit="1"/>
      <protection/>
    </xf>
    <xf numFmtId="0" fontId="5" fillId="0" borderId="142" xfId="61" applyNumberFormat="1" applyFont="1" applyFill="1" applyBorder="1" applyAlignment="1">
      <alignment horizontal="center" vertical="center" textRotation="255" shrinkToFit="1"/>
      <protection/>
    </xf>
    <xf numFmtId="0" fontId="5" fillId="0" borderId="143"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13" xfId="61" applyNumberFormat="1" applyFont="1" applyFill="1" applyBorder="1" applyAlignment="1">
      <alignment horizontal="left" vertical="center" shrinkToFit="1"/>
      <protection/>
    </xf>
    <xf numFmtId="0" fontId="5" fillId="0" borderId="107" xfId="61" applyNumberFormat="1" applyFont="1" applyFill="1" applyBorder="1" applyAlignment="1">
      <alignment horizontal="left" vertical="center" shrinkToFit="1"/>
      <protection/>
    </xf>
    <xf numFmtId="0" fontId="5" fillId="0" borderId="44" xfId="61" applyNumberFormat="1" applyFont="1" applyFill="1" applyBorder="1" applyAlignment="1">
      <alignment horizontal="left" vertical="center" shrinkToFit="1"/>
      <protection/>
    </xf>
    <xf numFmtId="0" fontId="5" fillId="34" borderId="144"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3" xfId="61" applyNumberFormat="1" applyFont="1" applyFill="1" applyBorder="1" applyAlignment="1">
      <alignment horizontal="left" vertical="center" shrinkToFit="1"/>
      <protection/>
    </xf>
    <xf numFmtId="0" fontId="5" fillId="34" borderId="79" xfId="61" applyNumberFormat="1" applyFont="1" applyFill="1" applyBorder="1" applyAlignment="1">
      <alignment horizontal="left" vertical="center" shrinkToFit="1"/>
      <protection/>
    </xf>
    <xf numFmtId="0" fontId="5" fillId="0" borderId="79"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45" xfId="61" applyNumberFormat="1" applyFont="1" applyFill="1" applyBorder="1" applyAlignment="1">
      <alignment horizontal="left" vertical="center" shrinkToFit="1"/>
      <protection/>
    </xf>
    <xf numFmtId="0" fontId="0" fillId="0" borderId="146" xfId="0" applyBorder="1" applyAlignment="1">
      <alignment horizontal="left" vertical="center" shrinkToFit="1"/>
    </xf>
    <xf numFmtId="0" fontId="0" fillId="0" borderId="132" xfId="0" applyBorder="1" applyAlignment="1">
      <alignment horizontal="left" vertical="center" shrinkToFit="1"/>
    </xf>
    <xf numFmtId="0" fontId="5" fillId="33" borderId="147"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48" xfId="61" applyNumberFormat="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5" fillId="0" borderId="149"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shrinkToFit="1"/>
      <protection/>
    </xf>
    <xf numFmtId="0" fontId="5" fillId="0" borderId="151"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176" fontId="6" fillId="0" borderId="20" xfId="0" applyNumberFormat="1" applyFont="1" applyFill="1" applyBorder="1" applyAlignment="1">
      <alignment horizontal="center" vertical="center" shrinkToFit="1"/>
    </xf>
    <xf numFmtId="176" fontId="6" fillId="0" borderId="152"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5" fillId="0" borderId="153" xfId="61" applyNumberFormat="1" applyFont="1" applyFill="1" applyBorder="1" applyAlignment="1">
      <alignment horizontal="center" vertical="center" textRotation="255" wrapText="1" shrinkToFit="1"/>
      <protection/>
    </xf>
    <xf numFmtId="0" fontId="5" fillId="0" borderId="154" xfId="61" applyNumberFormat="1" applyFont="1" applyFill="1" applyBorder="1" applyAlignment="1">
      <alignment horizontal="center" vertical="center" textRotation="255" shrinkToFit="1"/>
      <protection/>
    </xf>
    <xf numFmtId="0" fontId="5" fillId="0" borderId="155" xfId="61" applyNumberFormat="1" applyFont="1" applyFill="1" applyBorder="1" applyAlignment="1">
      <alignment horizontal="center" vertical="center" textRotation="255" shrinkToFit="1"/>
      <protection/>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0" borderId="26" xfId="61" applyNumberFormat="1" applyFont="1" applyFill="1" applyBorder="1" applyAlignment="1">
      <alignment horizontal="left" vertical="center" shrinkToFit="1"/>
      <protection/>
    </xf>
    <xf numFmtId="0" fontId="66" fillId="0" borderId="43"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156" xfId="61" applyNumberFormat="1" applyFont="1" applyFill="1" applyBorder="1" applyAlignment="1">
      <alignment horizontal="center" vertical="center" textRotation="255" shrinkToFit="1"/>
      <protection/>
    </xf>
    <xf numFmtId="0" fontId="5" fillId="0" borderId="157" xfId="61" applyNumberFormat="1" applyFont="1" applyFill="1" applyBorder="1" applyAlignment="1">
      <alignment horizontal="center" vertical="center" textRotation="255" shrinkToFit="1"/>
      <protection/>
    </xf>
    <xf numFmtId="0" fontId="5" fillId="0" borderId="158" xfId="61" applyNumberFormat="1" applyFont="1" applyFill="1" applyBorder="1" applyAlignment="1">
      <alignment horizontal="center" vertical="center" textRotation="255" shrinkToFit="1"/>
      <protection/>
    </xf>
    <xf numFmtId="0" fontId="5" fillId="0" borderId="159" xfId="61" applyNumberFormat="1" applyFont="1" applyFill="1" applyBorder="1" applyAlignment="1">
      <alignment horizontal="center" vertical="center" textRotation="255" shrinkToFit="1"/>
      <protection/>
    </xf>
    <xf numFmtId="0" fontId="5" fillId="0" borderId="73" xfId="61" applyNumberFormat="1" applyFont="1" applyFill="1" applyBorder="1" applyAlignment="1">
      <alignment horizontal="center" vertical="center" textRotation="255" shrinkToFit="1"/>
      <protection/>
    </xf>
    <xf numFmtId="0" fontId="5" fillId="0" borderId="160" xfId="61" applyNumberFormat="1" applyFont="1" applyFill="1" applyBorder="1" applyAlignment="1">
      <alignment horizontal="left" vertical="center"/>
      <protection/>
    </xf>
    <xf numFmtId="0" fontId="5" fillId="0" borderId="133" xfId="61" applyNumberFormat="1" applyFont="1" applyFill="1" applyBorder="1" applyAlignment="1">
      <alignment horizontal="left" vertical="center"/>
      <protection/>
    </xf>
    <xf numFmtId="0" fontId="5" fillId="0" borderId="0" xfId="0" applyNumberFormat="1" applyFont="1" applyBorder="1" applyAlignment="1" applyProtection="1">
      <alignment horizontal="left" vertical="center" shrinkToFit="1"/>
      <protection locked="0"/>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5" fillId="0" borderId="107" xfId="61" applyNumberFormat="1" applyFont="1" applyFill="1" applyBorder="1" applyAlignment="1">
      <alignment horizontal="left" vertical="center"/>
      <protection/>
    </xf>
    <xf numFmtId="0" fontId="2" fillId="0" borderId="107"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5" fillId="0" borderId="25" xfId="61" applyNumberFormat="1" applyFont="1" applyFill="1" applyBorder="1" applyAlignment="1">
      <alignment horizontal="left" vertical="center" shrinkToFit="1"/>
      <protection/>
    </xf>
    <xf numFmtId="0" fontId="5" fillId="0" borderId="52" xfId="61" applyNumberFormat="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85" xfId="61" applyNumberFormat="1" applyFont="1" applyFill="1" applyBorder="1" applyAlignment="1">
      <alignment horizontal="left" vertical="center" shrinkToFit="1"/>
      <protection/>
    </xf>
    <xf numFmtId="0" fontId="5" fillId="0" borderId="161" xfId="61" applyNumberFormat="1" applyFont="1" applyFill="1" applyBorder="1" applyAlignment="1">
      <alignment horizontal="left" vertical="center" shrinkToFit="1"/>
      <protection/>
    </xf>
    <xf numFmtId="0" fontId="5" fillId="0" borderId="160"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162"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left" vertical="center" shrinkToFit="1"/>
      <protection/>
    </xf>
    <xf numFmtId="0" fontId="5" fillId="0" borderId="132" xfId="61" applyNumberFormat="1" applyFont="1" applyFill="1" applyBorder="1" applyAlignment="1">
      <alignment horizontal="left" vertical="center" shrinkToFit="1"/>
      <protection/>
    </xf>
    <xf numFmtId="0" fontId="66" fillId="34" borderId="26" xfId="61" applyNumberFormat="1" applyFont="1" applyFill="1" applyBorder="1" applyAlignment="1">
      <alignment horizontal="left" vertical="center" shrinkToFit="1"/>
      <protection/>
    </xf>
    <xf numFmtId="0" fontId="66" fillId="34" borderId="43" xfId="61" applyNumberFormat="1" applyFont="1" applyFill="1" applyBorder="1" applyAlignment="1">
      <alignment horizontal="left" vertical="center" shrinkToFit="1"/>
      <protection/>
    </xf>
    <xf numFmtId="0" fontId="5" fillId="34" borderId="163" xfId="61" applyNumberFormat="1" applyFont="1" applyFill="1" applyBorder="1" applyAlignment="1">
      <alignment horizontal="center" vertical="center" shrinkToFit="1"/>
      <protection/>
    </xf>
    <xf numFmtId="0" fontId="5" fillId="34" borderId="140" xfId="61" applyNumberFormat="1" applyFont="1" applyFill="1" applyBorder="1" applyAlignment="1">
      <alignment horizontal="center" vertical="center" shrinkToFit="1"/>
      <protection/>
    </xf>
    <xf numFmtId="0" fontId="5" fillId="34" borderId="164" xfId="61" applyNumberFormat="1" applyFont="1" applyFill="1" applyBorder="1" applyAlignment="1">
      <alignment horizontal="center" vertical="center" shrinkToFit="1"/>
      <protection/>
    </xf>
    <xf numFmtId="0" fontId="5" fillId="0" borderId="96" xfId="61" applyNumberFormat="1" applyFont="1" applyFill="1" applyBorder="1" applyAlignment="1">
      <alignment horizontal="center" vertical="center" textRotation="255" shrinkToFit="1"/>
      <protection/>
    </xf>
    <xf numFmtId="0" fontId="5" fillId="0" borderId="75" xfId="61" applyNumberFormat="1" applyFont="1" applyFill="1" applyBorder="1" applyAlignment="1">
      <alignment horizontal="center" vertical="center" textRotation="255" shrinkToFit="1"/>
      <protection/>
    </xf>
    <xf numFmtId="0" fontId="5" fillId="0" borderId="165" xfId="61" applyNumberFormat="1" applyFont="1" applyFill="1" applyBorder="1" applyAlignment="1">
      <alignment horizontal="left" vertical="center" shrinkToFit="1"/>
      <protection/>
    </xf>
    <xf numFmtId="0" fontId="5" fillId="0" borderId="166" xfId="61" applyNumberFormat="1" applyFont="1" applyFill="1" applyBorder="1" applyAlignment="1">
      <alignment horizontal="left" vertical="center" shrinkToFit="1"/>
      <protection/>
    </xf>
    <xf numFmtId="0" fontId="69" fillId="0" borderId="141" xfId="61" applyNumberFormat="1" applyFont="1" applyFill="1" applyBorder="1" applyAlignment="1">
      <alignment horizontal="left" vertical="center" shrinkToFit="1"/>
      <protection/>
    </xf>
    <xf numFmtId="0" fontId="5" fillId="34" borderId="167" xfId="61" applyNumberFormat="1" applyFont="1" applyFill="1" applyBorder="1" applyAlignment="1">
      <alignment horizontal="left" vertical="center" shrinkToFit="1"/>
      <protection/>
    </xf>
    <xf numFmtId="0" fontId="66" fillId="34" borderId="167" xfId="61" applyNumberFormat="1" applyFont="1" applyFill="1" applyBorder="1" applyAlignment="1">
      <alignment horizontal="left" vertical="center" shrinkToFit="1"/>
      <protection/>
    </xf>
    <xf numFmtId="0" fontId="66" fillId="34" borderId="90" xfId="61" applyNumberFormat="1" applyFont="1" applyFill="1" applyBorder="1" applyAlignment="1">
      <alignment horizontal="left" vertical="center" shrinkToFit="1"/>
      <protection/>
    </xf>
    <xf numFmtId="0" fontId="5" fillId="0" borderId="142" xfId="61" applyFont="1" applyFill="1" applyBorder="1" applyAlignment="1">
      <alignment horizontal="center" vertical="center" textRotation="255" shrinkToFit="1"/>
      <protection/>
    </xf>
    <xf numFmtId="0" fontId="5" fillId="0" borderId="143"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48" xfId="61" applyFont="1" applyFill="1" applyBorder="1" applyAlignment="1">
      <alignment horizontal="left" vertical="center" shrinkToFit="1"/>
      <protection/>
    </xf>
    <xf numFmtId="0" fontId="5" fillId="0" borderId="168" xfId="61" applyFont="1" applyFill="1" applyBorder="1" applyAlignment="1">
      <alignment horizontal="left" vertical="center" shrinkToFit="1"/>
      <protection/>
    </xf>
    <xf numFmtId="0" fontId="5" fillId="0" borderId="121" xfId="61" applyNumberFormat="1" applyFont="1" applyFill="1" applyBorder="1" applyAlignment="1">
      <alignment horizontal="left" vertical="center" shrinkToFit="1"/>
      <protection/>
    </xf>
    <xf numFmtId="0" fontId="66" fillId="0" borderId="150" xfId="61" applyNumberFormat="1" applyFont="1" applyFill="1" applyBorder="1" applyAlignment="1">
      <alignment horizontal="left" vertical="center" shrinkToFit="1"/>
      <protection/>
    </xf>
    <xf numFmtId="0" fontId="66" fillId="0" borderId="151" xfId="61" applyNumberFormat="1" applyFont="1" applyFill="1" applyBorder="1" applyAlignment="1">
      <alignment horizontal="left" vertical="center" shrinkToFit="1"/>
      <protection/>
    </xf>
    <xf numFmtId="0" fontId="5" fillId="0" borderId="41" xfId="61" applyFont="1" applyBorder="1" applyAlignment="1">
      <alignment horizontal="left" vertical="center" shrinkToFit="1"/>
      <protection/>
    </xf>
    <xf numFmtId="0" fontId="66" fillId="0" borderId="107" xfId="61" applyNumberFormat="1" applyFont="1" applyFill="1" applyBorder="1" applyAlignment="1">
      <alignment horizontal="left" vertical="center" shrinkToFit="1"/>
      <protection/>
    </xf>
    <xf numFmtId="0" fontId="66" fillId="0" borderId="44" xfId="61" applyNumberFormat="1" applyFont="1" applyFill="1" applyBorder="1" applyAlignment="1">
      <alignment horizontal="left" vertical="center" shrinkToFit="1"/>
      <protection/>
    </xf>
    <xf numFmtId="0" fontId="5" fillId="34" borderId="169" xfId="61" applyNumberFormat="1" applyFont="1" applyFill="1" applyBorder="1" applyAlignment="1">
      <alignment horizontal="left" vertical="center" shrinkToFit="1"/>
      <protection/>
    </xf>
    <xf numFmtId="0" fontId="5" fillId="34" borderId="90" xfId="61" applyNumberFormat="1" applyFont="1" applyFill="1" applyBorder="1" applyAlignment="1">
      <alignment horizontal="left" vertical="center" shrinkToFit="1"/>
      <protection/>
    </xf>
    <xf numFmtId="0" fontId="5" fillId="0" borderId="153" xfId="61" applyFont="1" applyFill="1" applyBorder="1" applyAlignment="1">
      <alignment horizontal="center" vertical="center" textRotation="255" shrinkToFit="1"/>
      <protection/>
    </xf>
    <xf numFmtId="0" fontId="5" fillId="0" borderId="154" xfId="61" applyFont="1" applyFill="1" applyBorder="1" applyAlignment="1">
      <alignment horizontal="center" vertical="center" textRotation="255" shrinkToFit="1"/>
      <protection/>
    </xf>
    <xf numFmtId="0" fontId="5" fillId="34" borderId="170" xfId="61" applyNumberFormat="1" applyFont="1" applyFill="1" applyBorder="1" applyAlignment="1">
      <alignment horizontal="center" vertical="center" shrinkToFit="1"/>
      <protection/>
    </xf>
    <xf numFmtId="0" fontId="5" fillId="34" borderId="171" xfId="61" applyNumberFormat="1" applyFont="1" applyFill="1" applyBorder="1" applyAlignment="1">
      <alignment horizontal="center" vertical="center" shrinkToFit="1"/>
      <protection/>
    </xf>
    <xf numFmtId="0" fontId="5" fillId="0" borderId="153"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72" xfId="61" applyNumberFormat="1" applyFont="1" applyFill="1" applyBorder="1" applyAlignment="1">
      <alignment horizontal="left" vertical="center" shrinkToFit="1"/>
      <protection/>
    </xf>
    <xf numFmtId="0" fontId="5" fillId="0" borderId="173" xfId="61" applyNumberFormat="1" applyFont="1" applyFill="1" applyBorder="1" applyAlignment="1">
      <alignment horizontal="left" vertical="center" shrinkToFit="1"/>
      <protection/>
    </xf>
    <xf numFmtId="0" fontId="6" fillId="0" borderId="152" xfId="61" applyNumberFormat="1" applyFont="1" applyFill="1" applyBorder="1" applyAlignment="1">
      <alignment horizontal="center" vertical="center"/>
      <protection/>
    </xf>
    <xf numFmtId="0" fontId="0" fillId="0" borderId="152" xfId="0" applyBorder="1" applyAlignment="1">
      <alignment horizontal="center" vertical="center"/>
    </xf>
    <xf numFmtId="0" fontId="5" fillId="0" borderId="153" xfId="61" applyNumberFormat="1" applyFont="1" applyFill="1" applyBorder="1" applyAlignment="1">
      <alignment horizontal="center" vertical="center" wrapText="1" shrinkToFit="1"/>
      <protection/>
    </xf>
    <xf numFmtId="0" fontId="5" fillId="0" borderId="154" xfId="61" applyNumberFormat="1" applyFont="1" applyFill="1" applyBorder="1" applyAlignment="1">
      <alignment horizontal="center" vertical="center" shrinkToFit="1"/>
      <protection/>
    </xf>
    <xf numFmtId="0" fontId="5" fillId="0" borderId="155" xfId="61" applyNumberFormat="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174" xfId="61" applyFont="1" applyFill="1" applyBorder="1" applyAlignment="1">
      <alignment horizontal="center" vertical="center" shrinkToFit="1"/>
      <protection/>
    </xf>
    <xf numFmtId="0" fontId="5" fillId="34" borderId="175" xfId="61" applyNumberFormat="1" applyFont="1" applyFill="1" applyBorder="1" applyAlignment="1">
      <alignment horizontal="center" vertical="center" shrinkToFit="1"/>
      <protection/>
    </xf>
    <xf numFmtId="0" fontId="5" fillId="34" borderId="176" xfId="61" applyNumberFormat="1" applyFont="1" applyFill="1" applyBorder="1" applyAlignment="1">
      <alignment horizontal="center" vertical="center" shrinkToFit="1"/>
      <protection/>
    </xf>
    <xf numFmtId="0" fontId="5" fillId="0" borderId="141"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3" xfId="61" applyFill="1" applyBorder="1" applyAlignment="1">
      <alignment horizontal="left" vertical="center"/>
      <protection/>
    </xf>
    <xf numFmtId="0" fontId="5" fillId="0" borderId="155" xfId="61" applyFont="1" applyFill="1" applyBorder="1" applyAlignment="1">
      <alignment horizontal="center" vertical="center" textRotation="255" shrinkToFit="1"/>
      <protection/>
    </xf>
    <xf numFmtId="0" fontId="5" fillId="0" borderId="97" xfId="61" applyNumberFormat="1" applyFont="1" applyFill="1" applyBorder="1" applyAlignment="1">
      <alignment horizontal="center" vertical="center" textRotation="255" shrinkToFit="1"/>
      <protection/>
    </xf>
    <xf numFmtId="0" fontId="4" fillId="0" borderId="0" xfId="61" applyNumberFormat="1" applyFont="1" applyAlignment="1">
      <alignment horizontal="left" vertical="center" shrinkToFit="1"/>
      <protection/>
    </xf>
    <xf numFmtId="0" fontId="70" fillId="35" borderId="0" xfId="61" applyNumberFormat="1" applyFont="1" applyFill="1" applyAlignment="1">
      <alignment horizontal="left" vertical="center" shrinkToFit="1"/>
      <protection/>
    </xf>
    <xf numFmtId="0" fontId="5" fillId="0" borderId="14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3" xfId="61" applyFont="1" applyFill="1" applyBorder="1" applyAlignment="1">
      <alignment horizontal="left" vertical="center" shrinkToFit="1"/>
      <protection/>
    </xf>
    <xf numFmtId="0" fontId="5" fillId="0" borderId="177"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xf numFmtId="0" fontId="5" fillId="0" borderId="174" xfId="61" applyNumberFormat="1" applyFont="1" applyFill="1" applyBorder="1" applyAlignment="1">
      <alignment horizontal="left" vertical="center" shrinkToFit="1"/>
      <protection/>
    </xf>
    <xf numFmtId="180" fontId="5" fillId="0" borderId="0"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5"/>
          <c:h val="0.845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763800"/>
        <c:axId val="6874201"/>
      </c:lineChart>
      <c:catAx>
        <c:axId val="7638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874201"/>
        <c:crosses val="autoZero"/>
        <c:auto val="1"/>
        <c:lblOffset val="100"/>
        <c:tickLblSkip val="1"/>
        <c:noMultiLvlLbl val="0"/>
      </c:catAx>
      <c:valAx>
        <c:axId val="6874201"/>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6380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141"/>
          <c:w val="0.10525"/>
          <c:h val="0.62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45"/>
          <c:y val="0.08675"/>
          <c:w val="0.8695"/>
          <c:h val="0.892"/>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61709298"/>
        <c:axId val="18512771"/>
      </c:lineChart>
      <c:catAx>
        <c:axId val="617092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512771"/>
        <c:crosses val="autoZero"/>
        <c:auto val="1"/>
        <c:lblOffset val="100"/>
        <c:tickLblSkip val="1"/>
        <c:noMultiLvlLbl val="0"/>
      </c:catAx>
      <c:valAx>
        <c:axId val="18512771"/>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2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170929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00325"/>
        </c:manualLayout>
      </c:layout>
      <c:spPr>
        <a:noFill/>
        <a:ln w="3175">
          <a:noFill/>
        </a:ln>
      </c:spPr>
    </c:title>
    <c:plotArea>
      <c:layout>
        <c:manualLayout>
          <c:xMode val="edge"/>
          <c:yMode val="edge"/>
          <c:x val="0.002"/>
          <c:y val="0.1235"/>
          <c:w val="0.86525"/>
          <c:h val="0.84"/>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61867810"/>
        <c:axId val="19939379"/>
      </c:lineChart>
      <c:catAx>
        <c:axId val="618678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939379"/>
        <c:crosses val="autoZero"/>
        <c:auto val="1"/>
        <c:lblOffset val="100"/>
        <c:tickLblSkip val="1"/>
        <c:noMultiLvlLbl val="0"/>
      </c:catAx>
      <c:valAx>
        <c:axId val="19939379"/>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186781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12025"/>
          <c:w val="0.09825"/>
          <c:h val="0.62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405"/>
          <c:w val="0.8685"/>
          <c:h val="0.8102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45236684"/>
        <c:axId val="4476973"/>
      </c:lineChart>
      <c:catAx>
        <c:axId val="452366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76973"/>
        <c:crosses val="autoZero"/>
        <c:auto val="1"/>
        <c:lblOffset val="100"/>
        <c:tickLblSkip val="1"/>
        <c:noMultiLvlLbl val="0"/>
      </c:catAx>
      <c:valAx>
        <c:axId val="4476973"/>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5236684"/>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45"/>
          <c:y val="0"/>
        </c:manualLayout>
      </c:layout>
      <c:spPr>
        <a:noFill/>
        <a:ln w="3175">
          <a:noFill/>
        </a:ln>
      </c:spPr>
    </c:title>
    <c:plotArea>
      <c:layout>
        <c:manualLayout>
          <c:xMode val="edge"/>
          <c:yMode val="edge"/>
          <c:x val="0.0015"/>
          <c:y val="0.1005"/>
          <c:w val="0.88"/>
          <c:h val="0.826"/>
        </c:manualLayout>
      </c:layout>
      <c:lineChart>
        <c:grouping val="standard"/>
        <c:varyColors val="0"/>
        <c:ser>
          <c:idx val="0"/>
          <c:order val="0"/>
          <c:tx>
            <c:strRef>
              <c:f>'②子宮がん'!$A$15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'②子宮がん'!$B$14:$K$14</c:f>
              <c:strCache/>
            </c:strRef>
          </c:cat>
          <c:val>
            <c:numRef>
              <c:f>'②子宮がん'!$B$15:$K$15</c:f>
              <c:numCache/>
            </c:numRef>
          </c:val>
          <c:smooth val="0"/>
        </c:ser>
        <c:ser>
          <c:idx val="1"/>
          <c:order val="1"/>
          <c:tx>
            <c:strRef>
              <c:f>'②子宮がん'!$A$16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'②子宮がん'!$B$14:$K$14</c:f>
              <c:strCache/>
            </c:strRef>
          </c:cat>
          <c:val>
            <c:numRef>
              <c:f>'②子宮がん'!$B$16:$K$16</c:f>
              <c:numCache/>
            </c:numRef>
          </c:val>
          <c:smooth val="0"/>
        </c:ser>
        <c:ser>
          <c:idx val="2"/>
          <c:order val="2"/>
          <c:tx>
            <c:strRef>
              <c:f>'②子宮がん'!$A$17</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'②子宮がん'!$B$14:$K$14</c:f>
              <c:strCache/>
            </c:strRef>
          </c:cat>
          <c:val>
            <c:numRef>
              <c:f>'②子宮がん'!$B$17:$K$17</c:f>
              <c:numCache/>
            </c:numRef>
          </c:val>
          <c:smooth val="0"/>
        </c:ser>
        <c:ser>
          <c:idx val="3"/>
          <c:order val="3"/>
          <c:tx>
            <c:strRef>
              <c:f>'②子宮がん'!$A$18</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'②子宮がん'!$B$14:$K$14</c:f>
              <c:strCache/>
            </c:strRef>
          </c:cat>
          <c:val>
            <c:numRef>
              <c:f>'②子宮がん'!$B$18:$K$18</c:f>
              <c:numCache/>
            </c:numRef>
          </c:val>
          <c:smooth val="0"/>
        </c:ser>
        <c:ser>
          <c:idx val="5"/>
          <c:order val="4"/>
          <c:tx>
            <c:strRef>
              <c:f>'②子宮がん'!$A$19</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'②子宮がん'!$B$14:$K$14</c:f>
              <c:strCache/>
            </c:strRef>
          </c:cat>
          <c:val>
            <c:numRef>
              <c:f>'②子宮がん'!$B$19:$K$19</c:f>
              <c:numCache/>
            </c:numRef>
          </c:val>
          <c:smooth val="0"/>
        </c:ser>
        <c:marker val="1"/>
        <c:axId val="40292758"/>
        <c:axId val="27090503"/>
      </c:lineChart>
      <c:catAx>
        <c:axId val="402927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090503"/>
        <c:crosses val="autoZero"/>
        <c:auto val="1"/>
        <c:lblOffset val="100"/>
        <c:tickLblSkip val="1"/>
        <c:noMultiLvlLbl val="0"/>
      </c:catAx>
      <c:valAx>
        <c:axId val="27090503"/>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75"/>
              <c:y val="0.156"/>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0292758"/>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075"/>
          <c:y val="0.14"/>
          <c:w val="0.1025"/>
          <c:h val="0.551"/>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'③乳がん'!$A$6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'③乳がん'!$B$5:$K$5</c:f>
              <c:strCache/>
            </c:strRef>
          </c:cat>
          <c:val>
            <c:numRef>
              <c:f>'③乳がん'!$B$6:$K$6</c:f>
              <c:numCache/>
            </c:numRef>
          </c:val>
          <c:smooth val="0"/>
        </c:ser>
        <c:ser>
          <c:idx val="1"/>
          <c:order val="1"/>
          <c:tx>
            <c:strRef>
              <c:f>'③乳がん'!$A$7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'③乳がん'!$B$5:$K$5</c:f>
              <c:strCache/>
            </c:strRef>
          </c:cat>
          <c:val>
            <c:numRef>
              <c:f>'③乳がん'!$B$7:$K$7</c:f>
              <c:numCache/>
            </c:numRef>
          </c:val>
          <c:smooth val="0"/>
        </c:ser>
        <c:ser>
          <c:idx val="2"/>
          <c:order val="2"/>
          <c:tx>
            <c:strRef>
              <c:f>'③乳がん'!$A$8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'③乳がん'!$B$5:$K$5</c:f>
              <c:strCache/>
            </c:strRef>
          </c:cat>
          <c:val>
            <c:numRef>
              <c:f>'③乳がん'!$B$8:$K$8</c:f>
              <c:numCache/>
            </c:numRef>
          </c:val>
          <c:smooth val="0"/>
        </c:ser>
        <c:ser>
          <c:idx val="3"/>
          <c:order val="3"/>
          <c:tx>
            <c:strRef>
              <c:f>'③乳がん'!$A$9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'③乳がん'!$B$5:$K$5</c:f>
              <c:strCache/>
            </c:strRef>
          </c:cat>
          <c:val>
            <c:numRef>
              <c:f>'③乳がん'!$B$9:$K$9</c:f>
              <c:numCache/>
            </c:numRef>
          </c:val>
          <c:smooth val="0"/>
        </c:ser>
        <c:ser>
          <c:idx val="5"/>
          <c:order val="4"/>
          <c:tx>
            <c:strRef>
              <c:f>'③乳がん'!$A$10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'③乳がん'!$B$5:$K$5</c:f>
              <c:strCache/>
            </c:strRef>
          </c:cat>
          <c:val>
            <c:numRef>
              <c:f>'③乳がん'!$B$10:$K$10</c:f>
              <c:numCache/>
            </c:numRef>
          </c:val>
          <c:smooth val="0"/>
        </c:ser>
        <c:marker val="1"/>
        <c:axId val="42487936"/>
        <c:axId val="46847105"/>
      </c:lineChart>
      <c:catAx>
        <c:axId val="424879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847105"/>
        <c:crosses val="autoZero"/>
        <c:auto val="1"/>
        <c:lblOffset val="100"/>
        <c:tickLblSkip val="1"/>
        <c:noMultiLvlLbl val="0"/>
      </c:catAx>
      <c:valAx>
        <c:axId val="46847105"/>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248793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09725"/>
          <c:w val="0.86875"/>
          <c:h val="0.873"/>
        </c:manualLayout>
      </c:layout>
      <c:lineChart>
        <c:grouping val="standard"/>
        <c:varyColors val="0"/>
        <c:ser>
          <c:idx val="0"/>
          <c:order val="0"/>
          <c:tx>
            <c:strRef>
              <c:f>'③乳がん'!$A$17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'③乳がん'!$B$16:$K$16</c:f>
              <c:strCache/>
            </c:strRef>
          </c:cat>
          <c:val>
            <c:numRef>
              <c:f>'③乳がん'!$B$17:$K$17</c:f>
              <c:numCache/>
            </c:numRef>
          </c:val>
          <c:smooth val="0"/>
        </c:ser>
        <c:ser>
          <c:idx val="1"/>
          <c:order val="1"/>
          <c:tx>
            <c:strRef>
              <c:f>'③乳がん'!$A$18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'③乳がん'!$B$16:$K$16</c:f>
              <c:strCache/>
            </c:strRef>
          </c:cat>
          <c:val>
            <c:numRef>
              <c:f>'③乳がん'!$B$18:$K$18</c:f>
              <c:numCache/>
            </c:numRef>
          </c:val>
          <c:smooth val="0"/>
        </c:ser>
        <c:ser>
          <c:idx val="2"/>
          <c:order val="2"/>
          <c:tx>
            <c:strRef>
              <c:f>'③乳がん'!$A$19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'③乳がん'!$B$16:$K$16</c:f>
              <c:strCache/>
            </c:strRef>
          </c:cat>
          <c:val>
            <c:numRef>
              <c:f>'③乳がん'!$B$19:$K$19</c:f>
              <c:numCache/>
            </c:numRef>
          </c:val>
          <c:smooth val="0"/>
        </c:ser>
        <c:ser>
          <c:idx val="3"/>
          <c:order val="3"/>
          <c:tx>
            <c:strRef>
              <c:f>'③乳がん'!$A$20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'③乳がん'!$B$16:$K$16</c:f>
              <c:strCache/>
            </c:strRef>
          </c:cat>
          <c:val>
            <c:numRef>
              <c:f>'③乳がん'!$B$20:$K$20</c:f>
              <c:numCache/>
            </c:numRef>
          </c:val>
          <c:smooth val="0"/>
        </c:ser>
        <c:ser>
          <c:idx val="5"/>
          <c:order val="4"/>
          <c:tx>
            <c:strRef>
              <c:f>'③乳がん'!$A$21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'③乳がん'!$B$16:$K$16</c:f>
              <c:strCache/>
            </c:strRef>
          </c:cat>
          <c:val>
            <c:numRef>
              <c:f>'③乳がん'!$B$21:$K$21</c:f>
              <c:numCache/>
            </c:numRef>
          </c:val>
          <c:smooth val="0"/>
        </c:ser>
        <c:marker val="1"/>
        <c:axId val="18970762"/>
        <c:axId val="36519131"/>
      </c:lineChart>
      <c:catAx>
        <c:axId val="189707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519131"/>
        <c:crosses val="autoZero"/>
        <c:auto val="1"/>
        <c:lblOffset val="100"/>
        <c:tickLblSkip val="1"/>
        <c:noMultiLvlLbl val="0"/>
      </c:catAx>
      <c:valAx>
        <c:axId val="36519131"/>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897076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7725"/>
          <c:w val="0.866"/>
          <c:h val="0.898"/>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60236724"/>
        <c:axId val="5259605"/>
      </c:lineChart>
      <c:catAx>
        <c:axId val="602367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59605"/>
        <c:crosses val="autoZero"/>
        <c:auto val="1"/>
        <c:lblOffset val="100"/>
        <c:tickLblSkip val="1"/>
        <c:noMultiLvlLbl val="0"/>
      </c:catAx>
      <c:valAx>
        <c:axId val="5259605"/>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60236724"/>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5"/>
          <c:w val="0.8745"/>
          <c:h val="0.90025"/>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47336446"/>
        <c:axId val="23374831"/>
      </c:lineChart>
      <c:catAx>
        <c:axId val="473364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374831"/>
        <c:crosses val="autoZero"/>
        <c:auto val="1"/>
        <c:lblOffset val="100"/>
        <c:tickLblSkip val="1"/>
        <c:noMultiLvlLbl val="0"/>
      </c:catAx>
      <c:valAx>
        <c:axId val="23374831"/>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733644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9275"/>
          <c:w val="0.861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9046888"/>
        <c:axId val="14313129"/>
      </c:lineChart>
      <c:catAx>
        <c:axId val="90468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313129"/>
        <c:crosses val="autoZero"/>
        <c:auto val="1"/>
        <c:lblOffset val="100"/>
        <c:tickLblSkip val="1"/>
        <c:noMultiLvlLbl val="0"/>
      </c:catAx>
      <c:valAx>
        <c:axId val="14313129"/>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9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904688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10</xdr:col>
      <xdr:colOff>809625</xdr:colOff>
      <xdr:row>36</xdr:row>
      <xdr:rowOff>9525</xdr:rowOff>
    </xdr:to>
    <xdr:graphicFrame>
      <xdr:nvGraphicFramePr>
        <xdr:cNvPr id="1" name="Chart 3"/>
        <xdr:cNvGraphicFramePr/>
      </xdr:nvGraphicFramePr>
      <xdr:xfrm>
        <a:off x="9525" y="61436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104775</xdr:rowOff>
    </xdr:from>
    <xdr:to>
      <xdr:col>10</xdr:col>
      <xdr:colOff>809625</xdr:colOff>
      <xdr:row>56</xdr:row>
      <xdr:rowOff>19050</xdr:rowOff>
    </xdr:to>
    <xdr:graphicFrame>
      <xdr:nvGraphicFramePr>
        <xdr:cNvPr id="2" name="Chart 4"/>
        <xdr:cNvGraphicFramePr/>
      </xdr:nvGraphicFramePr>
      <xdr:xfrm>
        <a:off x="0" y="9991725"/>
        <a:ext cx="9772650" cy="3352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295275</xdr:rowOff>
    </xdr:from>
    <xdr:to>
      <xdr:col>10</xdr:col>
      <xdr:colOff>819150</xdr:colOff>
      <xdr:row>35</xdr:row>
      <xdr:rowOff>28575</xdr:rowOff>
    </xdr:to>
    <xdr:graphicFrame>
      <xdr:nvGraphicFramePr>
        <xdr:cNvPr id="1" name="Chart 3"/>
        <xdr:cNvGraphicFramePr/>
      </xdr:nvGraphicFramePr>
      <xdr:xfrm>
        <a:off x="0" y="70961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9525</xdr:rowOff>
    </xdr:from>
    <xdr:to>
      <xdr:col>10</xdr:col>
      <xdr:colOff>790575</xdr:colOff>
      <xdr:row>50</xdr:row>
      <xdr:rowOff>123825</xdr:rowOff>
    </xdr:to>
    <xdr:graphicFrame>
      <xdr:nvGraphicFramePr>
        <xdr:cNvPr id="2" name="Chart 4"/>
        <xdr:cNvGraphicFramePr/>
      </xdr:nvGraphicFramePr>
      <xdr:xfrm>
        <a:off x="0" y="106584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10</xdr:col>
      <xdr:colOff>742950</xdr:colOff>
      <xdr:row>35</xdr:row>
      <xdr:rowOff>142875</xdr:rowOff>
    </xdr:to>
    <xdr:graphicFrame>
      <xdr:nvGraphicFramePr>
        <xdr:cNvPr id="1" name="Chart 1"/>
        <xdr:cNvGraphicFramePr/>
      </xdr:nvGraphicFramePr>
      <xdr:xfrm>
        <a:off x="0" y="60388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1000125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10" zoomScaleNormal="110" zoomScaleSheetLayoutView="100" zoomScalePageLayoutView="0" workbookViewId="0" topLeftCell="A1">
      <selection activeCell="B10" sqref="B10"/>
    </sheetView>
  </sheetViews>
  <sheetFormatPr defaultColWidth="12.25390625" defaultRowHeight="12.75"/>
  <cols>
    <col min="1" max="1" width="10.125" style="2" customWidth="1"/>
    <col min="2" max="3" width="11.00390625" style="2" customWidth="1"/>
    <col min="4" max="11" width="11.00390625" style="1" customWidth="1"/>
    <col min="12" max="12" width="10.875" style="1" bestFit="1" customWidth="1"/>
    <col min="13" max="13" width="7.75390625" style="1" customWidth="1"/>
    <col min="14" max="14" width="6.625" style="1" customWidth="1"/>
    <col min="15" max="15" width="3.125" style="1" customWidth="1"/>
    <col min="16" max="16384" width="12.25390625" style="1" customWidth="1"/>
  </cols>
  <sheetData>
    <row r="1" spans="1:4" ht="24.75" customHeight="1">
      <c r="A1" s="399" t="s">
        <v>167</v>
      </c>
      <c r="B1" s="400"/>
      <c r="C1" s="400"/>
      <c r="D1" s="400"/>
    </row>
    <row r="2" spans="1:12" ht="24.75" customHeight="1">
      <c r="A2" s="412" t="s">
        <v>116</v>
      </c>
      <c r="B2" s="412"/>
      <c r="C2" s="412"/>
      <c r="D2" s="412"/>
      <c r="E2" s="412"/>
      <c r="F2" s="412"/>
      <c r="G2" s="35"/>
      <c r="H2" s="35"/>
      <c r="I2" s="35"/>
      <c r="J2" s="35"/>
      <c r="K2" s="35"/>
      <c r="L2" s="35"/>
    </row>
    <row r="3" spans="1:12" ht="24.75" customHeight="1">
      <c r="A3" s="401" t="s">
        <v>140</v>
      </c>
      <c r="B3" s="401"/>
      <c r="C3" s="401"/>
      <c r="D3" s="401"/>
      <c r="E3" s="35"/>
      <c r="F3" s="35"/>
      <c r="G3" s="35"/>
      <c r="H3" s="35"/>
      <c r="I3" s="35"/>
      <c r="J3" s="35"/>
      <c r="K3" s="35"/>
      <c r="L3" s="35"/>
    </row>
    <row r="4" spans="1:11" ht="24.75" customHeight="1" thickBot="1">
      <c r="A4" s="413" t="s">
        <v>104</v>
      </c>
      <c r="B4" s="413"/>
      <c r="C4" s="413"/>
      <c r="D4" s="413"/>
      <c r="E4" s="413"/>
      <c r="F4" s="413"/>
      <c r="G4" s="36"/>
      <c r="H4" s="36"/>
      <c r="I4" s="36"/>
      <c r="J4" s="36"/>
      <c r="K4" s="37" t="s">
        <v>105</v>
      </c>
    </row>
    <row r="5" spans="1:11" ht="23.25" customHeight="1" thickBot="1">
      <c r="A5" s="95" t="s">
        <v>106</v>
      </c>
      <c r="B5" s="97" t="s">
        <v>132</v>
      </c>
      <c r="C5" s="97" t="s">
        <v>133</v>
      </c>
      <c r="D5" s="97" t="s">
        <v>134</v>
      </c>
      <c r="E5" s="97" t="s">
        <v>135</v>
      </c>
      <c r="F5" s="97" t="s">
        <v>138</v>
      </c>
      <c r="G5" s="97" t="s">
        <v>150</v>
      </c>
      <c r="H5" s="149" t="s">
        <v>152</v>
      </c>
      <c r="I5" s="301" t="s">
        <v>153</v>
      </c>
      <c r="J5" s="347" t="s">
        <v>157</v>
      </c>
      <c r="K5" s="306" t="s">
        <v>163</v>
      </c>
    </row>
    <row r="6" spans="1:11" ht="23.25" customHeight="1" thickTop="1">
      <c r="A6" s="104" t="s">
        <v>0</v>
      </c>
      <c r="B6" s="107">
        <v>11.5</v>
      </c>
      <c r="C6" s="107">
        <v>11.1</v>
      </c>
      <c r="D6" s="107">
        <v>11.3</v>
      </c>
      <c r="E6" s="107">
        <v>11.2</v>
      </c>
      <c r="F6" s="107">
        <v>15.6</v>
      </c>
      <c r="G6" s="107">
        <v>15.2</v>
      </c>
      <c r="H6" s="150">
        <v>13.5</v>
      </c>
      <c r="I6" s="302">
        <v>12.1</v>
      </c>
      <c r="J6" s="302">
        <v>11.1</v>
      </c>
      <c r="K6" s="155">
        <v>10</v>
      </c>
    </row>
    <row r="7" spans="1:11" ht="23.25" customHeight="1">
      <c r="A7" s="105" t="s">
        <v>1</v>
      </c>
      <c r="B7" s="38">
        <v>14.7</v>
      </c>
      <c r="C7" s="38">
        <v>14.3</v>
      </c>
      <c r="D7" s="38">
        <v>14</v>
      </c>
      <c r="E7" s="38">
        <v>14.5</v>
      </c>
      <c r="F7" s="38">
        <v>18.1</v>
      </c>
      <c r="G7" s="38">
        <v>16.1</v>
      </c>
      <c r="H7" s="151">
        <v>14.9</v>
      </c>
      <c r="I7" s="303">
        <v>13.6</v>
      </c>
      <c r="J7" s="303">
        <v>12.8</v>
      </c>
      <c r="K7" s="156">
        <v>12</v>
      </c>
    </row>
    <row r="8" spans="1:11" ht="23.25" customHeight="1">
      <c r="A8" s="105" t="s">
        <v>25</v>
      </c>
      <c r="B8" s="38">
        <v>17.9</v>
      </c>
      <c r="C8" s="38">
        <v>17.2</v>
      </c>
      <c r="D8" s="38">
        <v>16.5</v>
      </c>
      <c r="E8" s="38">
        <v>16.4</v>
      </c>
      <c r="F8" s="38">
        <v>20</v>
      </c>
      <c r="G8" s="38">
        <v>17.4</v>
      </c>
      <c r="H8" s="151">
        <v>15.9</v>
      </c>
      <c r="I8" s="303">
        <v>14.5</v>
      </c>
      <c r="J8" s="303">
        <v>13.6</v>
      </c>
      <c r="K8" s="156">
        <v>9.9</v>
      </c>
    </row>
    <row r="9" spans="1:11" ht="23.25" customHeight="1" thickBot="1">
      <c r="A9" s="100" t="s">
        <v>2</v>
      </c>
      <c r="B9" s="108">
        <v>26.7</v>
      </c>
      <c r="C9" s="108">
        <v>25.7</v>
      </c>
      <c r="D9" s="108">
        <v>25.5</v>
      </c>
      <c r="E9" s="108">
        <v>25.5</v>
      </c>
      <c r="F9" s="108">
        <v>31.4</v>
      </c>
      <c r="G9" s="108">
        <v>21.9</v>
      </c>
      <c r="H9" s="152">
        <v>22.5</v>
      </c>
      <c r="I9" s="304">
        <v>20.8</v>
      </c>
      <c r="J9" s="304">
        <v>17.3</v>
      </c>
      <c r="K9" s="166">
        <v>15.9</v>
      </c>
    </row>
    <row r="10" spans="1:11" ht="23.25" customHeight="1" thickBot="1" thickTop="1">
      <c r="A10" s="101" t="s">
        <v>107</v>
      </c>
      <c r="B10" s="102">
        <v>9.9</v>
      </c>
      <c r="C10" s="102">
        <v>9.2</v>
      </c>
      <c r="D10" s="109">
        <v>8.8</v>
      </c>
      <c r="E10" s="109">
        <v>8.7</v>
      </c>
      <c r="F10" s="109">
        <v>11</v>
      </c>
      <c r="G10" s="109">
        <v>10</v>
      </c>
      <c r="H10" s="153">
        <v>9.1</v>
      </c>
      <c r="I10" s="305">
        <v>8.4</v>
      </c>
      <c r="J10" s="305">
        <v>7.6</v>
      </c>
      <c r="K10" s="157">
        <v>6.5</v>
      </c>
    </row>
    <row r="11" spans="1:12" ht="23.25" customHeight="1">
      <c r="A11" s="46"/>
      <c r="B11" s="47"/>
      <c r="C11" s="47"/>
      <c r="D11" s="70"/>
      <c r="E11" s="70"/>
      <c r="F11" s="70"/>
      <c r="G11" s="70"/>
      <c r="H11" s="70"/>
      <c r="I11" s="70"/>
      <c r="J11" s="70"/>
      <c r="K11" s="158" t="s">
        <v>131</v>
      </c>
      <c r="L11" s="44"/>
    </row>
    <row r="12" spans="1:12" ht="23.25" customHeight="1">
      <c r="A12" s="89" t="s">
        <v>139</v>
      </c>
      <c r="B12" s="89"/>
      <c r="C12" s="89"/>
      <c r="D12" s="89"/>
      <c r="E12" s="89"/>
      <c r="F12" s="88"/>
      <c r="G12" s="88"/>
      <c r="H12" s="88"/>
      <c r="I12" s="88"/>
      <c r="J12" s="88"/>
      <c r="K12" s="88"/>
      <c r="L12" s="36"/>
    </row>
    <row r="13" spans="1:12" ht="23.25" customHeight="1">
      <c r="A13" s="41"/>
      <c r="B13" s="41"/>
      <c r="C13" s="41"/>
      <c r="D13" s="41"/>
      <c r="E13" s="42"/>
      <c r="F13" s="43"/>
      <c r="G13" s="41"/>
      <c r="H13" s="41"/>
      <c r="I13" s="41"/>
      <c r="J13" s="41"/>
      <c r="K13" s="41"/>
      <c r="L13" s="44"/>
    </row>
    <row r="14" spans="1:11" ht="24.75" customHeight="1" thickBot="1">
      <c r="A14" s="414" t="s">
        <v>108</v>
      </c>
      <c r="B14" s="414"/>
      <c r="C14" s="414"/>
      <c r="D14" s="414"/>
      <c r="E14" s="414"/>
      <c r="F14" s="414"/>
      <c r="G14" s="41"/>
      <c r="H14" s="41"/>
      <c r="I14" s="41"/>
      <c r="J14" s="41"/>
      <c r="K14" s="45" t="s">
        <v>105</v>
      </c>
    </row>
    <row r="15" spans="1:11" ht="23.25" customHeight="1" thickBot="1">
      <c r="A15" s="95" t="s">
        <v>106</v>
      </c>
      <c r="B15" s="97" t="s">
        <v>132</v>
      </c>
      <c r="C15" s="97" t="s">
        <v>133</v>
      </c>
      <c r="D15" s="97" t="s">
        <v>134</v>
      </c>
      <c r="E15" s="97" t="s">
        <v>135</v>
      </c>
      <c r="F15" s="97" t="s">
        <v>138</v>
      </c>
      <c r="G15" s="97" t="s">
        <v>150</v>
      </c>
      <c r="H15" s="149" t="s">
        <v>152</v>
      </c>
      <c r="I15" s="301" t="s">
        <v>153</v>
      </c>
      <c r="J15" s="347" t="s">
        <v>157</v>
      </c>
      <c r="K15" s="306" t="s">
        <v>163</v>
      </c>
    </row>
    <row r="16" spans="1:11" ht="23.25" customHeight="1" thickTop="1">
      <c r="A16" s="104" t="s">
        <v>0</v>
      </c>
      <c r="B16" s="121">
        <v>88.6</v>
      </c>
      <c r="C16" s="121">
        <v>87.5</v>
      </c>
      <c r="D16" s="107">
        <v>88.5</v>
      </c>
      <c r="E16" s="107">
        <v>90.1</v>
      </c>
      <c r="F16" s="107">
        <v>89.5</v>
      </c>
      <c r="G16" s="107">
        <v>85.5</v>
      </c>
      <c r="H16" s="150">
        <v>87.7</v>
      </c>
      <c r="I16" s="302">
        <v>85.3</v>
      </c>
      <c r="J16" s="348">
        <v>86.4</v>
      </c>
      <c r="K16" s="309">
        <v>86.2</v>
      </c>
    </row>
    <row r="17" spans="1:11" ht="23.25" customHeight="1">
      <c r="A17" s="105" t="s">
        <v>1</v>
      </c>
      <c r="B17" s="39">
        <v>90.1</v>
      </c>
      <c r="C17" s="39">
        <v>86.9</v>
      </c>
      <c r="D17" s="38">
        <v>87.8</v>
      </c>
      <c r="E17" s="38">
        <v>87.6</v>
      </c>
      <c r="F17" s="38">
        <v>91.5</v>
      </c>
      <c r="G17" s="38">
        <v>89.6</v>
      </c>
      <c r="H17" s="151">
        <v>87.5</v>
      </c>
      <c r="I17" s="303">
        <v>86.4</v>
      </c>
      <c r="J17" s="349">
        <v>74.3</v>
      </c>
      <c r="K17" s="310">
        <v>86.1</v>
      </c>
    </row>
    <row r="18" spans="1:11" ht="23.25" customHeight="1">
      <c r="A18" s="105" t="s">
        <v>25</v>
      </c>
      <c r="B18" s="39">
        <v>87.1</v>
      </c>
      <c r="C18" s="39">
        <v>87.6</v>
      </c>
      <c r="D18" s="38">
        <v>91.2</v>
      </c>
      <c r="E18" s="38">
        <v>86.2</v>
      </c>
      <c r="F18" s="38">
        <v>86.5</v>
      </c>
      <c r="G18" s="38">
        <v>77.3</v>
      </c>
      <c r="H18" s="151">
        <v>90.9</v>
      </c>
      <c r="I18" s="303">
        <v>83.5</v>
      </c>
      <c r="J18" s="349">
        <v>88.6</v>
      </c>
      <c r="K18" s="310">
        <v>81.6</v>
      </c>
    </row>
    <row r="19" spans="1:11" ht="23.25" customHeight="1" thickBot="1">
      <c r="A19" s="110" t="s">
        <v>2</v>
      </c>
      <c r="B19" s="108">
        <v>78</v>
      </c>
      <c r="C19" s="108">
        <v>65.7</v>
      </c>
      <c r="D19" s="111">
        <v>73.7</v>
      </c>
      <c r="E19" s="111">
        <v>84.1</v>
      </c>
      <c r="F19" s="111">
        <v>65.5</v>
      </c>
      <c r="G19" s="111">
        <v>91.2</v>
      </c>
      <c r="H19" s="154">
        <v>85.7</v>
      </c>
      <c r="I19" s="307">
        <v>87</v>
      </c>
      <c r="J19" s="350">
        <v>100</v>
      </c>
      <c r="K19" s="311">
        <v>83.3</v>
      </c>
    </row>
    <row r="20" spans="1:11" ht="23.25" customHeight="1" thickBot="1" thickTop="1">
      <c r="A20" s="101" t="s">
        <v>107</v>
      </c>
      <c r="B20" s="112">
        <v>85.3</v>
      </c>
      <c r="C20" s="112">
        <v>83.2</v>
      </c>
      <c r="D20" s="109">
        <v>84.8</v>
      </c>
      <c r="E20" s="109">
        <v>85</v>
      </c>
      <c r="F20" s="109">
        <v>86</v>
      </c>
      <c r="G20" s="109">
        <v>84.7</v>
      </c>
      <c r="H20" s="153">
        <v>85.4</v>
      </c>
      <c r="I20" s="305">
        <v>83.9</v>
      </c>
      <c r="J20" s="351">
        <v>79.8</v>
      </c>
      <c r="K20" s="308">
        <v>82.6</v>
      </c>
    </row>
    <row r="21" spans="1:12" ht="23.25" customHeight="1">
      <c r="A21" s="46"/>
      <c r="B21" s="47"/>
      <c r="C21" s="47"/>
      <c r="D21" s="47"/>
      <c r="E21" s="48"/>
      <c r="F21" s="88"/>
      <c r="G21" s="88"/>
      <c r="H21" s="88"/>
      <c r="I21" s="88"/>
      <c r="J21" s="88"/>
      <c r="K21" s="159" t="s">
        <v>130</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408" t="s">
        <v>141</v>
      </c>
      <c r="B51" s="408"/>
      <c r="C51" s="408"/>
      <c r="D51" s="408"/>
      <c r="E51" s="408"/>
      <c r="F51" s="408"/>
      <c r="G51" s="408"/>
      <c r="H51" s="408"/>
    </row>
    <row r="52" spans="1:10" ht="22.5" customHeight="1" thickBot="1">
      <c r="A52" s="405" t="s">
        <v>23</v>
      </c>
      <c r="B52" s="406"/>
      <c r="C52" s="407"/>
      <c r="D52" s="3" t="s">
        <v>24</v>
      </c>
      <c r="E52" s="90" t="s">
        <v>0</v>
      </c>
      <c r="F52" s="4" t="s">
        <v>1</v>
      </c>
      <c r="G52" s="4" t="s">
        <v>25</v>
      </c>
      <c r="H52" s="5" t="s">
        <v>2</v>
      </c>
      <c r="I52" s="6"/>
      <c r="J52" s="6"/>
    </row>
    <row r="53" spans="1:10" ht="22.5" customHeight="1">
      <c r="A53" s="409" t="s">
        <v>3</v>
      </c>
      <c r="B53" s="410"/>
      <c r="C53" s="411"/>
      <c r="D53" s="167">
        <v>395877</v>
      </c>
      <c r="E53" s="168">
        <v>34918</v>
      </c>
      <c r="F53" s="169">
        <v>25238</v>
      </c>
      <c r="G53" s="169">
        <v>14804</v>
      </c>
      <c r="H53" s="170">
        <v>1614</v>
      </c>
      <c r="I53" s="6"/>
      <c r="J53" s="6"/>
    </row>
    <row r="54" spans="1:10" ht="22.5" customHeight="1">
      <c r="A54" s="389" t="s">
        <v>4</v>
      </c>
      <c r="B54" s="390"/>
      <c r="C54" s="391"/>
      <c r="D54" s="171">
        <v>19330</v>
      </c>
      <c r="E54" s="172">
        <v>2732</v>
      </c>
      <c r="F54" s="173">
        <v>2258</v>
      </c>
      <c r="G54" s="173">
        <v>1242</v>
      </c>
      <c r="H54" s="174">
        <v>221</v>
      </c>
      <c r="I54" s="6"/>
      <c r="J54" s="6"/>
    </row>
    <row r="55" spans="1:10" ht="22.5" customHeight="1">
      <c r="A55" s="392" t="s">
        <v>136</v>
      </c>
      <c r="B55" s="393"/>
      <c r="C55" s="394"/>
      <c r="D55" s="175">
        <v>6.5</v>
      </c>
      <c r="E55" s="176">
        <v>10</v>
      </c>
      <c r="F55" s="177">
        <v>12</v>
      </c>
      <c r="G55" s="177">
        <v>9.9</v>
      </c>
      <c r="H55" s="178">
        <v>15.9</v>
      </c>
      <c r="I55" s="6"/>
      <c r="J55" s="6"/>
    </row>
    <row r="56" spans="1:10" ht="22.5" customHeight="1">
      <c r="A56" s="7" t="s">
        <v>6</v>
      </c>
      <c r="B56" s="384" t="s">
        <v>26</v>
      </c>
      <c r="C56" s="385"/>
      <c r="D56" s="171">
        <v>18189</v>
      </c>
      <c r="E56" s="172">
        <v>2616</v>
      </c>
      <c r="F56" s="173">
        <v>2090</v>
      </c>
      <c r="G56" s="173">
        <v>1204</v>
      </c>
      <c r="H56" s="174">
        <v>215</v>
      </c>
      <c r="I56" s="6"/>
      <c r="J56" s="6"/>
    </row>
    <row r="57" spans="1:10" ht="22.5" customHeight="1">
      <c r="A57" s="8" t="s">
        <v>7</v>
      </c>
      <c r="B57" s="384" t="s">
        <v>8</v>
      </c>
      <c r="C57" s="385"/>
      <c r="D57" s="171">
        <v>1141</v>
      </c>
      <c r="E57" s="172">
        <v>116</v>
      </c>
      <c r="F57" s="173">
        <v>166</v>
      </c>
      <c r="G57" s="173">
        <v>38</v>
      </c>
      <c r="H57" s="174">
        <v>6</v>
      </c>
      <c r="I57" s="6"/>
      <c r="J57" s="6"/>
    </row>
    <row r="58" spans="1:10" ht="22.5" customHeight="1">
      <c r="A58" s="79" t="s">
        <v>9</v>
      </c>
      <c r="B58" s="384" t="s">
        <v>10</v>
      </c>
      <c r="C58" s="385"/>
      <c r="D58" s="171">
        <v>0</v>
      </c>
      <c r="E58" s="179">
        <v>0</v>
      </c>
      <c r="F58" s="180">
        <v>0</v>
      </c>
      <c r="G58" s="180">
        <v>0</v>
      </c>
      <c r="H58" s="181">
        <v>0</v>
      </c>
      <c r="I58" s="6"/>
      <c r="J58" s="6"/>
    </row>
    <row r="59" spans="1:10" ht="22.5" customHeight="1">
      <c r="A59" s="402" t="s">
        <v>117</v>
      </c>
      <c r="B59" s="403"/>
      <c r="C59" s="404"/>
      <c r="D59" s="182">
        <v>5.9</v>
      </c>
      <c r="E59" s="183">
        <v>4.2</v>
      </c>
      <c r="F59" s="184">
        <v>7.4</v>
      </c>
      <c r="G59" s="184">
        <v>3.1</v>
      </c>
      <c r="H59" s="185">
        <v>2.7</v>
      </c>
      <c r="I59" s="6"/>
      <c r="J59" s="6"/>
    </row>
    <row r="60" spans="1:10" ht="22.5" customHeight="1">
      <c r="A60" s="397" t="s">
        <v>11</v>
      </c>
      <c r="B60" s="398"/>
      <c r="C60" s="385"/>
      <c r="D60" s="171">
        <v>942</v>
      </c>
      <c r="E60" s="172">
        <v>100</v>
      </c>
      <c r="F60" s="173">
        <v>143</v>
      </c>
      <c r="G60" s="173">
        <v>31</v>
      </c>
      <c r="H60" s="174">
        <v>5</v>
      </c>
      <c r="I60" s="6"/>
      <c r="J60" s="6"/>
    </row>
    <row r="61" spans="1:10" ht="22.5" customHeight="1">
      <c r="A61" s="392" t="s">
        <v>12</v>
      </c>
      <c r="B61" s="393"/>
      <c r="C61" s="394"/>
      <c r="D61" s="175">
        <f>D60/D57*100</f>
        <v>82.55915863277826</v>
      </c>
      <c r="E61" s="186">
        <f>E60/E57*100</f>
        <v>86.20689655172413</v>
      </c>
      <c r="F61" s="187">
        <f>F60/F57*100</f>
        <v>86.14457831325302</v>
      </c>
      <c r="G61" s="187">
        <f>G60/G57*100</f>
        <v>81.57894736842105</v>
      </c>
      <c r="H61" s="188">
        <f>H60/H57*100</f>
        <v>83.33333333333334</v>
      </c>
      <c r="I61" s="6"/>
      <c r="J61" s="6"/>
    </row>
    <row r="62" spans="1:10" ht="22.5" customHeight="1">
      <c r="A62" s="386" t="s">
        <v>27</v>
      </c>
      <c r="B62" s="396" t="s">
        <v>13</v>
      </c>
      <c r="C62" s="391"/>
      <c r="D62" s="171">
        <v>23</v>
      </c>
      <c r="E62" s="172">
        <v>3</v>
      </c>
      <c r="F62" s="173">
        <v>6</v>
      </c>
      <c r="G62" s="173">
        <v>0</v>
      </c>
      <c r="H62" s="174">
        <v>0</v>
      </c>
      <c r="I62" s="6"/>
      <c r="J62" s="6"/>
    </row>
    <row r="63" spans="1:10" ht="22.5" customHeight="1">
      <c r="A63" s="387"/>
      <c r="B63" s="9"/>
      <c r="C63" s="22" t="s">
        <v>87</v>
      </c>
      <c r="D63" s="189">
        <v>13</v>
      </c>
      <c r="E63" s="190">
        <v>1</v>
      </c>
      <c r="F63" s="191">
        <v>5</v>
      </c>
      <c r="G63" s="191">
        <v>0</v>
      </c>
      <c r="H63" s="192">
        <v>0</v>
      </c>
      <c r="I63" s="6"/>
      <c r="J63" s="6"/>
    </row>
    <row r="64" spans="1:10" ht="22.5" customHeight="1">
      <c r="A64" s="387"/>
      <c r="B64" s="9"/>
      <c r="C64" s="30" t="s">
        <v>90</v>
      </c>
      <c r="D64" s="193">
        <f>D63/D62*100</f>
        <v>56.52173913043478</v>
      </c>
      <c r="E64" s="194">
        <f>E63/E62*100</f>
        <v>33.33333333333333</v>
      </c>
      <c r="F64" s="195">
        <f>F63/F62*100</f>
        <v>83.33333333333334</v>
      </c>
      <c r="G64" s="195">
        <v>0</v>
      </c>
      <c r="H64" s="196">
        <v>0</v>
      </c>
      <c r="I64" s="6"/>
      <c r="J64" s="6"/>
    </row>
    <row r="65" spans="1:10" ht="22.5" customHeight="1">
      <c r="A65" s="387"/>
      <c r="B65" s="384" t="s">
        <v>14</v>
      </c>
      <c r="C65" s="385"/>
      <c r="D65" s="171">
        <v>1</v>
      </c>
      <c r="E65" s="180">
        <v>0</v>
      </c>
      <c r="F65" s="180">
        <v>0</v>
      </c>
      <c r="G65" s="180">
        <v>1</v>
      </c>
      <c r="H65" s="197">
        <v>0</v>
      </c>
      <c r="I65" s="6"/>
      <c r="J65" s="6"/>
    </row>
    <row r="66" spans="1:10" ht="22.5" customHeight="1">
      <c r="A66" s="387"/>
      <c r="B66" s="384" t="s">
        <v>15</v>
      </c>
      <c r="C66" s="385"/>
      <c r="D66" s="171">
        <v>21</v>
      </c>
      <c r="E66" s="172">
        <v>4</v>
      </c>
      <c r="F66" s="173">
        <v>2</v>
      </c>
      <c r="G66" s="180">
        <v>0</v>
      </c>
      <c r="H66" s="198">
        <v>0</v>
      </c>
      <c r="I66" s="6"/>
      <c r="J66" s="6"/>
    </row>
    <row r="67" spans="1:10" ht="22.5" customHeight="1">
      <c r="A67" s="387"/>
      <c r="B67" s="384" t="s">
        <v>16</v>
      </c>
      <c r="C67" s="385"/>
      <c r="D67" s="171">
        <v>0</v>
      </c>
      <c r="E67" s="199">
        <v>0</v>
      </c>
      <c r="F67" s="199">
        <v>0</v>
      </c>
      <c r="G67" s="199">
        <v>0</v>
      </c>
      <c r="H67" s="198">
        <v>0</v>
      </c>
      <c r="I67" s="6"/>
      <c r="J67" s="6"/>
    </row>
    <row r="68" spans="1:10" ht="22.5" customHeight="1">
      <c r="A68" s="387"/>
      <c r="B68" s="384" t="s">
        <v>17</v>
      </c>
      <c r="C68" s="385"/>
      <c r="D68" s="171">
        <v>140</v>
      </c>
      <c r="E68" s="200">
        <v>17</v>
      </c>
      <c r="F68" s="201">
        <v>25</v>
      </c>
      <c r="G68" s="201">
        <v>4</v>
      </c>
      <c r="H68" s="202">
        <v>2</v>
      </c>
      <c r="I68" s="6"/>
      <c r="J68" s="6"/>
    </row>
    <row r="69" spans="1:10" ht="22.5" customHeight="1">
      <c r="A69" s="387"/>
      <c r="B69" s="384" t="s">
        <v>18</v>
      </c>
      <c r="C69" s="385"/>
      <c r="D69" s="203">
        <v>0</v>
      </c>
      <c r="E69" s="204">
        <v>0</v>
      </c>
      <c r="F69" s="199">
        <v>0</v>
      </c>
      <c r="G69" s="199">
        <v>0</v>
      </c>
      <c r="H69" s="198">
        <v>0</v>
      </c>
      <c r="I69" s="6"/>
      <c r="J69" s="6"/>
    </row>
    <row r="70" spans="1:13" ht="22.5" customHeight="1">
      <c r="A70" s="387"/>
      <c r="B70" s="384" t="s">
        <v>19</v>
      </c>
      <c r="C70" s="385"/>
      <c r="D70" s="171">
        <v>7</v>
      </c>
      <c r="E70" s="200">
        <v>4</v>
      </c>
      <c r="F70" s="199">
        <v>0</v>
      </c>
      <c r="G70" s="199">
        <v>0</v>
      </c>
      <c r="H70" s="198">
        <v>0</v>
      </c>
      <c r="I70" s="6"/>
      <c r="J70" s="6"/>
      <c r="M70" s="6"/>
    </row>
    <row r="71" spans="1:10" ht="22.5" customHeight="1">
      <c r="A71" s="387"/>
      <c r="B71" s="384" t="s">
        <v>20</v>
      </c>
      <c r="C71" s="385"/>
      <c r="D71" s="171">
        <v>0</v>
      </c>
      <c r="E71" s="204">
        <v>0</v>
      </c>
      <c r="F71" s="199">
        <v>0</v>
      </c>
      <c r="G71" s="199">
        <v>0</v>
      </c>
      <c r="H71" s="198">
        <v>0</v>
      </c>
      <c r="I71" s="6"/>
      <c r="J71" s="6"/>
    </row>
    <row r="72" spans="1:10" ht="22.5" customHeight="1">
      <c r="A72" s="387"/>
      <c r="B72" s="384" t="s">
        <v>21</v>
      </c>
      <c r="C72" s="385"/>
      <c r="D72" s="171">
        <v>653</v>
      </c>
      <c r="E72" s="205">
        <v>68</v>
      </c>
      <c r="F72" s="206">
        <v>99</v>
      </c>
      <c r="G72" s="206">
        <v>24</v>
      </c>
      <c r="H72" s="174">
        <v>3</v>
      </c>
      <c r="I72" s="6"/>
      <c r="J72" s="6"/>
    </row>
    <row r="73" spans="1:10" ht="22.5" customHeight="1">
      <c r="A73" s="388"/>
      <c r="B73" s="384" t="s">
        <v>28</v>
      </c>
      <c r="C73" s="385"/>
      <c r="D73" s="171">
        <v>97</v>
      </c>
      <c r="E73" s="172">
        <v>4</v>
      </c>
      <c r="F73" s="173">
        <v>11</v>
      </c>
      <c r="G73" s="173">
        <v>2</v>
      </c>
      <c r="H73" s="198">
        <v>0</v>
      </c>
      <c r="I73" s="10"/>
      <c r="J73" s="10"/>
    </row>
    <row r="74" spans="1:10" ht="22.5" customHeight="1">
      <c r="A74" s="381" t="s">
        <v>22</v>
      </c>
      <c r="B74" s="382"/>
      <c r="C74" s="383"/>
      <c r="D74" s="207">
        <f>D62/D54*100</f>
        <v>0.11898603207449561</v>
      </c>
      <c r="E74" s="208">
        <f>E62/E54*100</f>
        <v>0.10980966325036604</v>
      </c>
      <c r="F74" s="209">
        <f>F62/F54*100</f>
        <v>0.2657218777679362</v>
      </c>
      <c r="G74" s="372">
        <f>G62/G54*100</f>
        <v>0</v>
      </c>
      <c r="H74" s="373" t="s">
        <v>156</v>
      </c>
      <c r="I74" s="6"/>
      <c r="J74" s="6"/>
    </row>
    <row r="75" spans="1:8" ht="22.5" customHeight="1">
      <c r="A75" s="80"/>
      <c r="B75" s="395" t="s">
        <v>29</v>
      </c>
      <c r="C75" s="383"/>
      <c r="D75" s="210">
        <f>D63/D54*100</f>
        <v>0.06725297465080186</v>
      </c>
      <c r="E75" s="211">
        <f>E63/E54*100</f>
        <v>0.036603221083455345</v>
      </c>
      <c r="F75" s="212">
        <f>F63/F54*100</f>
        <v>0.22143489813994688</v>
      </c>
      <c r="G75" s="372">
        <f>G63/G54*100</f>
        <v>0</v>
      </c>
      <c r="H75" s="374" t="s">
        <v>156</v>
      </c>
    </row>
    <row r="76" spans="1:8" ht="22.5" customHeight="1" thickBot="1">
      <c r="A76" s="379" t="s">
        <v>162</v>
      </c>
      <c r="B76" s="380"/>
      <c r="C76" s="380"/>
      <c r="D76" s="298">
        <v>2.016</v>
      </c>
      <c r="E76" s="299">
        <v>2.586</v>
      </c>
      <c r="F76" s="300">
        <v>3.614</v>
      </c>
      <c r="G76" s="375">
        <v>0</v>
      </c>
      <c r="H76" s="376">
        <v>0</v>
      </c>
    </row>
    <row r="77" spans="1:10" ht="19.5" customHeight="1">
      <c r="A77" s="12"/>
      <c r="B77" s="131"/>
      <c r="C77" s="131"/>
      <c r="D77" s="131"/>
      <c r="E77" s="131"/>
      <c r="F77" s="131"/>
      <c r="G77" s="131"/>
      <c r="H77" s="160" t="s">
        <v>164</v>
      </c>
      <c r="I77" s="122"/>
      <c r="J77" s="122"/>
    </row>
    <row r="78" spans="1:10" ht="14.25">
      <c r="A78" s="417" t="s">
        <v>137</v>
      </c>
      <c r="B78" s="417"/>
      <c r="C78" s="417"/>
      <c r="D78" s="417"/>
      <c r="E78" s="417"/>
      <c r="F78" s="417"/>
      <c r="G78" s="417"/>
      <c r="H78" s="417"/>
      <c r="I78" s="148"/>
      <c r="J78" s="148"/>
    </row>
    <row r="79" spans="2:10" ht="14.25">
      <c r="B79" s="420" t="s">
        <v>81</v>
      </c>
      <c r="C79" s="415" t="s">
        <v>165</v>
      </c>
      <c r="D79" s="415"/>
      <c r="E79" s="415"/>
      <c r="F79" s="415"/>
      <c r="G79" s="418" t="s">
        <v>92</v>
      </c>
      <c r="H79" s="418"/>
      <c r="J79" s="12"/>
    </row>
    <row r="80" spans="2:10" ht="14.25">
      <c r="B80" s="420"/>
      <c r="C80" s="416" t="s">
        <v>166</v>
      </c>
      <c r="D80" s="416"/>
      <c r="E80" s="416"/>
      <c r="F80" s="416"/>
      <c r="G80" s="418"/>
      <c r="H80" s="418"/>
      <c r="J80" s="12"/>
    </row>
    <row r="81" spans="1:10" ht="14.25">
      <c r="A81" s="11"/>
      <c r="B81" s="11"/>
      <c r="C81" s="11"/>
      <c r="D81" s="12"/>
      <c r="E81" s="12"/>
      <c r="F81" s="12"/>
      <c r="G81" s="12"/>
      <c r="H81" s="12"/>
      <c r="I81" s="12"/>
      <c r="J81" s="12"/>
    </row>
    <row r="83" spans="2:5" ht="14.25">
      <c r="B83" s="419"/>
      <c r="C83" s="419"/>
      <c r="D83" s="419"/>
      <c r="E83" s="419"/>
    </row>
    <row r="84" spans="2:5" ht="14.25">
      <c r="B84" s="419"/>
      <c r="C84" s="419"/>
      <c r="D84" s="419"/>
      <c r="E84" s="419"/>
    </row>
  </sheetData>
  <sheetProtection/>
  <mergeCells count="37">
    <mergeCell ref="C79:F79"/>
    <mergeCell ref="C80:F80"/>
    <mergeCell ref="A78:H78"/>
    <mergeCell ref="G79:H80"/>
    <mergeCell ref="B84:E84"/>
    <mergeCell ref="B83:E83"/>
    <mergeCell ref="B79:B80"/>
    <mergeCell ref="A1:D1"/>
    <mergeCell ref="A3:D3"/>
    <mergeCell ref="A59:C59"/>
    <mergeCell ref="A52:C52"/>
    <mergeCell ref="B56:C56"/>
    <mergeCell ref="A51:H51"/>
    <mergeCell ref="A53:C53"/>
    <mergeCell ref="A2:F2"/>
    <mergeCell ref="A4:F4"/>
    <mergeCell ref="A14:F14"/>
    <mergeCell ref="A54:C54"/>
    <mergeCell ref="A55:C55"/>
    <mergeCell ref="A61:C61"/>
    <mergeCell ref="B67:C67"/>
    <mergeCell ref="B75:C75"/>
    <mergeCell ref="B62:C62"/>
    <mergeCell ref="B65:C65"/>
    <mergeCell ref="B66:C66"/>
    <mergeCell ref="A60:C60"/>
    <mergeCell ref="B70:C70"/>
    <mergeCell ref="A76:C76"/>
    <mergeCell ref="A74:C74"/>
    <mergeCell ref="B68:C68"/>
    <mergeCell ref="B69:C69"/>
    <mergeCell ref="B58:C58"/>
    <mergeCell ref="B57:C57"/>
    <mergeCell ref="B71:C71"/>
    <mergeCell ref="A62:A73"/>
    <mergeCell ref="B72:C72"/>
    <mergeCell ref="B73:C73"/>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SheetLayoutView="100" zoomScalePageLayoutView="0" workbookViewId="0" topLeftCell="A1">
      <selection activeCell="C2" sqref="C2"/>
    </sheetView>
  </sheetViews>
  <sheetFormatPr defaultColWidth="12.25390625" defaultRowHeight="12.75"/>
  <cols>
    <col min="1" max="1" width="13.75390625" style="2" customWidth="1"/>
    <col min="2" max="5" width="11.125" style="2" customWidth="1"/>
    <col min="6" max="11" width="11.875" style="1" customWidth="1"/>
    <col min="12" max="12" width="10.875" style="1" bestFit="1" customWidth="1"/>
    <col min="13" max="16384" width="12.25390625" style="1" customWidth="1"/>
  </cols>
  <sheetData>
    <row r="1" spans="1:4" ht="24.75" customHeight="1">
      <c r="A1" s="135"/>
      <c r="B1" s="135"/>
      <c r="C1" s="135"/>
      <c r="D1" s="135"/>
    </row>
    <row r="2" spans="1:14" ht="24.75" customHeight="1">
      <c r="A2" s="84" t="s">
        <v>143</v>
      </c>
      <c r="B2" s="35"/>
      <c r="C2" s="35" t="s">
        <v>151</v>
      </c>
      <c r="D2" s="35"/>
      <c r="E2" s="35"/>
      <c r="F2" s="35"/>
      <c r="J2" s="132"/>
      <c r="K2" s="132"/>
      <c r="L2" s="132"/>
      <c r="M2" s="132"/>
      <c r="N2" s="132"/>
    </row>
    <row r="3" spans="1:12" ht="24.75" customHeight="1">
      <c r="A3" s="401" t="s">
        <v>140</v>
      </c>
      <c r="B3" s="401"/>
      <c r="C3" s="401"/>
      <c r="D3" s="401"/>
      <c r="E3" s="35"/>
      <c r="F3" s="35"/>
      <c r="G3" s="36"/>
      <c r="H3" s="36"/>
      <c r="I3" s="36"/>
      <c r="J3" s="36"/>
      <c r="K3" s="36"/>
      <c r="L3" s="36"/>
    </row>
    <row r="4" spans="1:12" ht="24.75" customHeight="1" thickBot="1">
      <c r="A4" s="438" t="s">
        <v>109</v>
      </c>
      <c r="B4" s="438"/>
      <c r="C4" s="438"/>
      <c r="D4" s="438"/>
      <c r="E4" s="438"/>
      <c r="F4" s="52"/>
      <c r="G4" s="36"/>
      <c r="H4" s="36"/>
      <c r="I4" s="52"/>
      <c r="K4" s="140" t="s">
        <v>110</v>
      </c>
      <c r="L4" s="36"/>
    </row>
    <row r="5" spans="1:11" ht="22.5" customHeight="1" thickBot="1">
      <c r="A5" s="95" t="s">
        <v>106</v>
      </c>
      <c r="B5" s="312" t="s">
        <v>132</v>
      </c>
      <c r="C5" s="312" t="s">
        <v>133</v>
      </c>
      <c r="D5" s="312" t="s">
        <v>134</v>
      </c>
      <c r="E5" s="313" t="s">
        <v>135</v>
      </c>
      <c r="F5" s="313" t="s">
        <v>138</v>
      </c>
      <c r="G5" s="313" t="s">
        <v>150</v>
      </c>
      <c r="H5" s="313" t="s">
        <v>152</v>
      </c>
      <c r="I5" s="313" t="s">
        <v>153</v>
      </c>
      <c r="J5" s="347" t="s">
        <v>157</v>
      </c>
      <c r="K5" s="306" t="s">
        <v>163</v>
      </c>
    </row>
    <row r="6" spans="1:11" ht="22.5" customHeight="1" thickTop="1">
      <c r="A6" s="104" t="s">
        <v>0</v>
      </c>
      <c r="B6" s="94">
        <v>30.9</v>
      </c>
      <c r="C6" s="94">
        <v>29.6</v>
      </c>
      <c r="D6" s="94">
        <v>27.8</v>
      </c>
      <c r="E6" s="94">
        <v>26.5</v>
      </c>
      <c r="F6" s="94">
        <v>31.6</v>
      </c>
      <c r="G6" s="94">
        <v>33.3</v>
      </c>
      <c r="H6" s="94">
        <v>31.2</v>
      </c>
      <c r="I6" s="94">
        <v>32.5</v>
      </c>
      <c r="J6" s="352">
        <v>32</v>
      </c>
      <c r="K6" s="318">
        <v>29.7</v>
      </c>
    </row>
    <row r="7" spans="1:11" ht="22.5" customHeight="1">
      <c r="A7" s="105" t="s">
        <v>1</v>
      </c>
      <c r="B7" s="40">
        <v>30.2</v>
      </c>
      <c r="C7" s="40">
        <v>30.5</v>
      </c>
      <c r="D7" s="40">
        <v>29.4</v>
      </c>
      <c r="E7" s="40">
        <v>30.4</v>
      </c>
      <c r="F7" s="40">
        <v>32.2</v>
      </c>
      <c r="G7" s="40">
        <v>30.1</v>
      </c>
      <c r="H7" s="40">
        <v>26.6</v>
      </c>
      <c r="I7" s="40">
        <v>25.9</v>
      </c>
      <c r="J7" s="303">
        <v>24.2</v>
      </c>
      <c r="K7" s="156">
        <v>22.6</v>
      </c>
    </row>
    <row r="8" spans="1:11" ht="22.5" customHeight="1">
      <c r="A8" s="105" t="s">
        <v>25</v>
      </c>
      <c r="B8" s="40">
        <v>38.9</v>
      </c>
      <c r="C8" s="40">
        <v>37.2</v>
      </c>
      <c r="D8" s="40">
        <v>37.2</v>
      </c>
      <c r="E8" s="40">
        <v>36</v>
      </c>
      <c r="F8" s="40">
        <v>37.2</v>
      </c>
      <c r="G8" s="40">
        <v>35.5</v>
      </c>
      <c r="H8" s="40">
        <v>32</v>
      </c>
      <c r="I8" s="40">
        <v>31.4</v>
      </c>
      <c r="J8" s="303">
        <v>30.2</v>
      </c>
      <c r="K8" s="156">
        <v>26.7</v>
      </c>
    </row>
    <row r="9" spans="1:11" ht="22.5" customHeight="1" thickBot="1">
      <c r="A9" s="100" t="s">
        <v>2</v>
      </c>
      <c r="B9" s="92">
        <v>62.2</v>
      </c>
      <c r="C9" s="92">
        <v>60.1</v>
      </c>
      <c r="D9" s="92">
        <v>58.9</v>
      </c>
      <c r="E9" s="92">
        <v>61.6</v>
      </c>
      <c r="F9" s="92">
        <v>61.9</v>
      </c>
      <c r="G9" s="92">
        <v>59.6</v>
      </c>
      <c r="H9" s="92">
        <v>53.8</v>
      </c>
      <c r="I9" s="92">
        <v>53.4</v>
      </c>
      <c r="J9" s="307">
        <v>46.8</v>
      </c>
      <c r="K9" s="320">
        <v>42.2</v>
      </c>
    </row>
    <row r="10" spans="1:11" ht="22.5" customHeight="1" thickBot="1" thickTop="1">
      <c r="A10" s="106" t="s">
        <v>107</v>
      </c>
      <c r="B10" s="103">
        <v>23.9</v>
      </c>
      <c r="C10" s="103">
        <v>23.1</v>
      </c>
      <c r="D10" s="103">
        <v>23.1</v>
      </c>
      <c r="E10" s="103">
        <v>23.4</v>
      </c>
      <c r="F10" s="103">
        <v>24.3</v>
      </c>
      <c r="G10" s="103">
        <v>25.3</v>
      </c>
      <c r="H10" s="103">
        <v>21.8</v>
      </c>
      <c r="I10" s="103">
        <v>21.3</v>
      </c>
      <c r="J10" s="353">
        <v>20</v>
      </c>
      <c r="K10" s="319">
        <v>19.6</v>
      </c>
    </row>
    <row r="11" spans="1:12" ht="19.5" customHeight="1">
      <c r="A11" s="67"/>
      <c r="B11" s="54"/>
      <c r="C11" s="54"/>
      <c r="D11" s="54"/>
      <c r="E11" s="54"/>
      <c r="F11" s="54"/>
      <c r="G11" s="54"/>
      <c r="H11" s="54"/>
      <c r="I11" s="54"/>
      <c r="J11" s="54"/>
      <c r="K11" s="44" t="s">
        <v>121</v>
      </c>
      <c r="L11" s="36"/>
    </row>
    <row r="12" spans="1:12" ht="19.5" customHeight="1">
      <c r="A12" s="60"/>
      <c r="B12" s="55"/>
      <c r="C12" s="55"/>
      <c r="D12" s="56"/>
      <c r="E12" s="55"/>
      <c r="F12" s="57"/>
      <c r="G12" s="57"/>
      <c r="H12" s="57"/>
      <c r="I12" s="57"/>
      <c r="J12" s="55"/>
      <c r="K12" s="57"/>
      <c r="L12" s="36"/>
    </row>
    <row r="13" spans="1:12" ht="24.75" customHeight="1" thickBot="1">
      <c r="A13" s="430" t="s">
        <v>111</v>
      </c>
      <c r="B13" s="430"/>
      <c r="C13" s="430"/>
      <c r="D13" s="430"/>
      <c r="E13" s="430"/>
      <c r="F13" s="61"/>
      <c r="G13" s="61"/>
      <c r="H13" s="61"/>
      <c r="I13" s="62"/>
      <c r="K13" s="141"/>
      <c r="L13" s="36"/>
    </row>
    <row r="14" spans="1:11" ht="22.5" customHeight="1" thickBot="1">
      <c r="A14" s="95" t="s">
        <v>106</v>
      </c>
      <c r="B14" s="312" t="s">
        <v>132</v>
      </c>
      <c r="C14" s="312" t="s">
        <v>133</v>
      </c>
      <c r="D14" s="312" t="s">
        <v>134</v>
      </c>
      <c r="E14" s="313" t="s">
        <v>135</v>
      </c>
      <c r="F14" s="313" t="s">
        <v>138</v>
      </c>
      <c r="G14" s="313" t="s">
        <v>150</v>
      </c>
      <c r="H14" s="313" t="s">
        <v>152</v>
      </c>
      <c r="I14" s="313" t="s">
        <v>153</v>
      </c>
      <c r="J14" s="347" t="s">
        <v>158</v>
      </c>
      <c r="K14" s="306" t="s">
        <v>168</v>
      </c>
    </row>
    <row r="15" spans="1:11" ht="22.5" customHeight="1" thickTop="1">
      <c r="A15" s="98" t="s">
        <v>0</v>
      </c>
      <c r="B15" s="120">
        <v>86.9</v>
      </c>
      <c r="C15" s="120">
        <v>79.8</v>
      </c>
      <c r="D15" s="120">
        <v>93.1</v>
      </c>
      <c r="E15" s="120">
        <v>92.2</v>
      </c>
      <c r="F15" s="120">
        <v>85.7</v>
      </c>
      <c r="G15" s="120">
        <v>91</v>
      </c>
      <c r="H15" s="120">
        <v>91.5</v>
      </c>
      <c r="I15" s="120">
        <v>92.4</v>
      </c>
      <c r="J15" s="354">
        <v>79.7</v>
      </c>
      <c r="K15" s="314">
        <v>90.3</v>
      </c>
    </row>
    <row r="16" spans="1:11" ht="22.5" customHeight="1">
      <c r="A16" s="99" t="s">
        <v>1</v>
      </c>
      <c r="B16" s="63">
        <v>82.6</v>
      </c>
      <c r="C16" s="63">
        <v>91.3</v>
      </c>
      <c r="D16" s="63">
        <v>88</v>
      </c>
      <c r="E16" s="63">
        <v>87.9</v>
      </c>
      <c r="F16" s="63">
        <v>81.9</v>
      </c>
      <c r="G16" s="63">
        <v>76.8</v>
      </c>
      <c r="H16" s="63">
        <v>77</v>
      </c>
      <c r="I16" s="63">
        <v>82.5</v>
      </c>
      <c r="J16" s="355">
        <v>83.1</v>
      </c>
      <c r="K16" s="315">
        <v>85.4</v>
      </c>
    </row>
    <row r="17" spans="1:11" ht="22.5" customHeight="1">
      <c r="A17" s="99" t="s">
        <v>25</v>
      </c>
      <c r="B17" s="63">
        <v>76.6</v>
      </c>
      <c r="C17" s="63">
        <v>81.8</v>
      </c>
      <c r="D17" s="63">
        <v>85.7</v>
      </c>
      <c r="E17" s="63">
        <v>86</v>
      </c>
      <c r="F17" s="63">
        <v>80</v>
      </c>
      <c r="G17" s="63">
        <v>85.9</v>
      </c>
      <c r="H17" s="63">
        <v>88.2</v>
      </c>
      <c r="I17" s="63">
        <v>91.9</v>
      </c>
      <c r="J17" s="355">
        <v>100</v>
      </c>
      <c r="K17" s="315">
        <v>86.1</v>
      </c>
    </row>
    <row r="18" spans="1:11" ht="22.5" customHeight="1" thickBot="1">
      <c r="A18" s="100" t="s">
        <v>2</v>
      </c>
      <c r="B18" s="113">
        <v>70.6</v>
      </c>
      <c r="C18" s="113">
        <v>88.9</v>
      </c>
      <c r="D18" s="113">
        <v>78.9</v>
      </c>
      <c r="E18" s="114">
        <v>77.8</v>
      </c>
      <c r="F18" s="114">
        <v>73.7</v>
      </c>
      <c r="G18" s="114">
        <v>77.3</v>
      </c>
      <c r="H18" s="114">
        <v>87.5</v>
      </c>
      <c r="I18" s="114">
        <v>62.5</v>
      </c>
      <c r="J18" s="356">
        <v>85.7</v>
      </c>
      <c r="K18" s="316">
        <v>77.8</v>
      </c>
    </row>
    <row r="19" spans="1:11" ht="22.5" customHeight="1" thickBot="1" thickTop="1">
      <c r="A19" s="101" t="s">
        <v>107</v>
      </c>
      <c r="B19" s="116">
        <v>85.6</v>
      </c>
      <c r="C19" s="116">
        <v>85</v>
      </c>
      <c r="D19" s="116">
        <v>87.7</v>
      </c>
      <c r="E19" s="116">
        <v>85.4</v>
      </c>
      <c r="F19" s="115">
        <v>84.8</v>
      </c>
      <c r="G19" s="115">
        <v>75.5</v>
      </c>
      <c r="H19" s="115">
        <v>89.1</v>
      </c>
      <c r="I19" s="115">
        <v>86.8</v>
      </c>
      <c r="J19" s="357">
        <v>86.3</v>
      </c>
      <c r="K19" s="317">
        <v>89.2</v>
      </c>
    </row>
    <row r="20" spans="1:12" ht="19.5" customHeight="1">
      <c r="A20" s="46"/>
      <c r="B20" s="64"/>
      <c r="C20" s="65"/>
      <c r="D20" s="65"/>
      <c r="E20" s="65"/>
      <c r="F20" s="65"/>
      <c r="G20" s="65"/>
      <c r="H20" s="65"/>
      <c r="I20" s="65"/>
      <c r="J20" s="64"/>
      <c r="K20" s="44" t="s">
        <v>121</v>
      </c>
      <c r="L20" s="41"/>
    </row>
    <row r="21" spans="1:12" ht="19.5" customHeight="1">
      <c r="A21" s="46"/>
      <c r="B21" s="64"/>
      <c r="C21" s="64"/>
      <c r="D21" s="64"/>
      <c r="E21" s="65"/>
      <c r="F21" s="88"/>
      <c r="G21" s="88"/>
      <c r="H21" s="88"/>
      <c r="I21" s="88"/>
      <c r="J21" s="88"/>
      <c r="K21" s="44"/>
      <c r="L21" s="41"/>
    </row>
    <row r="22" spans="1:12" ht="19.5" customHeight="1">
      <c r="A22" s="35"/>
      <c r="B22" s="36"/>
      <c r="C22" s="36"/>
      <c r="D22" s="36"/>
      <c r="E22" s="36"/>
      <c r="F22" s="36"/>
      <c r="G22" s="36"/>
      <c r="H22" s="36"/>
      <c r="I22" s="36"/>
      <c r="J22" s="36"/>
      <c r="K22" s="36"/>
      <c r="L22" s="36"/>
    </row>
    <row r="23" spans="1:12" ht="19.5" customHeight="1">
      <c r="A23" s="35"/>
      <c r="B23" s="35"/>
      <c r="C23" s="35"/>
      <c r="D23" s="35"/>
      <c r="E23" s="35"/>
      <c r="F23" s="35"/>
      <c r="G23" s="35"/>
      <c r="H23" s="35"/>
      <c r="I23" s="35"/>
      <c r="J23" s="35"/>
      <c r="K23" s="35"/>
      <c r="L23" s="36"/>
    </row>
    <row r="24" spans="1:12" ht="19.5" customHeight="1">
      <c r="A24" s="35"/>
      <c r="B24" s="35"/>
      <c r="C24" s="35"/>
      <c r="D24" s="35"/>
      <c r="E24" s="35"/>
      <c r="F24" s="35"/>
      <c r="G24" s="35"/>
      <c r="H24" s="35"/>
      <c r="I24" s="35"/>
      <c r="J24" s="35"/>
      <c r="K24" s="35"/>
      <c r="L24" s="36"/>
    </row>
    <row r="25" spans="1:12" ht="19.5" customHeight="1">
      <c r="A25" s="35"/>
      <c r="B25" s="35"/>
      <c r="C25" s="35"/>
      <c r="D25" s="35"/>
      <c r="E25" s="35"/>
      <c r="F25" s="35"/>
      <c r="G25" s="35"/>
      <c r="H25" s="35"/>
      <c r="I25" s="35"/>
      <c r="J25" s="35"/>
      <c r="K25" s="35"/>
      <c r="L25" s="36"/>
    </row>
    <row r="26" spans="1:12" ht="19.5" customHeight="1">
      <c r="A26" s="35"/>
      <c r="B26" s="35"/>
      <c r="C26" s="35"/>
      <c r="D26" s="35"/>
      <c r="E26" s="35"/>
      <c r="F26" s="35"/>
      <c r="G26" s="35"/>
      <c r="H26" s="35"/>
      <c r="I26" s="35"/>
      <c r="J26" s="35"/>
      <c r="K26" s="35"/>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4.25">
      <c r="A37" s="35"/>
      <c r="B37" s="35"/>
      <c r="C37" s="35"/>
      <c r="D37" s="35"/>
      <c r="E37" s="35"/>
      <c r="F37" s="35"/>
      <c r="G37" s="35"/>
      <c r="H37" s="35"/>
      <c r="I37" s="35"/>
      <c r="J37" s="35"/>
      <c r="K37" s="35"/>
      <c r="L37" s="36"/>
    </row>
    <row r="38" spans="1:12" ht="14.25">
      <c r="A38" s="35"/>
      <c r="B38" s="35"/>
      <c r="C38" s="35"/>
      <c r="D38" s="35"/>
      <c r="E38" s="35"/>
      <c r="F38" s="35"/>
      <c r="G38" s="35"/>
      <c r="H38" s="35"/>
      <c r="I38" s="35"/>
      <c r="J38" s="35"/>
      <c r="K38" s="35"/>
      <c r="L38" s="36"/>
    </row>
    <row r="39" spans="1:12" ht="14.25">
      <c r="A39" s="35"/>
      <c r="B39" s="35"/>
      <c r="C39" s="35"/>
      <c r="D39" s="35"/>
      <c r="E39" s="35"/>
      <c r="F39" s="35"/>
      <c r="G39" s="35"/>
      <c r="H39" s="35"/>
      <c r="I39" s="35"/>
      <c r="J39" s="35"/>
      <c r="K39" s="35"/>
      <c r="L39" s="36"/>
    </row>
    <row r="40" spans="1:12" ht="14.25">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139"/>
      <c r="E51" s="139"/>
      <c r="F51" s="139"/>
      <c r="G51" s="139"/>
      <c r="H51" s="139"/>
      <c r="I51" s="35"/>
      <c r="J51" s="35"/>
      <c r="K51" s="35"/>
      <c r="L51" s="36"/>
    </row>
    <row r="52" spans="1:12" ht="14.25">
      <c r="A52" s="62"/>
      <c r="B52" s="62"/>
      <c r="C52" s="62"/>
      <c r="D52" s="62">
        <v>35598</v>
      </c>
      <c r="E52" s="62">
        <v>3828</v>
      </c>
      <c r="F52" s="62">
        <v>3718</v>
      </c>
      <c r="G52" s="62">
        <v>2447</v>
      </c>
      <c r="H52" s="62">
        <v>382</v>
      </c>
      <c r="I52" s="62"/>
      <c r="J52" s="62"/>
      <c r="K52" s="62"/>
      <c r="L52" s="36"/>
    </row>
    <row r="53" spans="1:12" ht="14.25">
      <c r="A53" s="430"/>
      <c r="B53" s="430"/>
      <c r="C53" s="430"/>
      <c r="D53" s="430"/>
      <c r="E53" s="430"/>
      <c r="F53" s="62"/>
      <c r="G53" s="62"/>
      <c r="H53" s="62"/>
      <c r="I53" s="62"/>
      <c r="J53" s="66"/>
      <c r="K53" s="66"/>
      <c r="L53" s="36"/>
    </row>
    <row r="54" spans="1:12" ht="14.25">
      <c r="A54" s="67"/>
      <c r="B54" s="67"/>
      <c r="C54" s="67"/>
      <c r="D54" s="67">
        <v>31917</v>
      </c>
      <c r="E54" s="68">
        <v>3549</v>
      </c>
      <c r="F54" s="68">
        <v>3238</v>
      </c>
      <c r="G54" s="68">
        <v>2277</v>
      </c>
      <c r="H54" s="68">
        <v>347</v>
      </c>
      <c r="I54" s="68"/>
      <c r="J54" s="68"/>
      <c r="K54" s="68"/>
      <c r="L54" s="36"/>
    </row>
    <row r="55" spans="1:12" ht="14.25">
      <c r="A55" s="67"/>
      <c r="B55" s="67"/>
      <c r="C55" s="67"/>
      <c r="D55" s="67"/>
      <c r="E55" s="68"/>
      <c r="F55" s="68"/>
      <c r="G55" s="68"/>
      <c r="H55" s="68"/>
      <c r="I55" s="68"/>
      <c r="J55" s="68"/>
      <c r="K55" s="68"/>
      <c r="L55" s="36"/>
    </row>
    <row r="56" spans="1:12" ht="14.25">
      <c r="A56" s="67"/>
      <c r="B56" s="67"/>
      <c r="C56" s="67"/>
      <c r="D56" s="67"/>
      <c r="E56" s="68"/>
      <c r="F56" s="68"/>
      <c r="G56" s="68"/>
      <c r="H56" s="68"/>
      <c r="I56" s="68"/>
      <c r="J56" s="68"/>
      <c r="K56" s="68"/>
      <c r="L56" s="36"/>
    </row>
    <row r="57" spans="1:12" ht="14.25">
      <c r="A57" s="67"/>
      <c r="B57" s="54"/>
      <c r="C57" s="54"/>
      <c r="D57" s="54"/>
      <c r="E57" s="54"/>
      <c r="F57" s="54"/>
      <c r="G57" s="54"/>
      <c r="H57" s="54"/>
      <c r="I57" s="54"/>
      <c r="J57" s="54"/>
      <c r="K57" s="54"/>
      <c r="L57" s="36"/>
    </row>
    <row r="58" spans="1:12" ht="24.75" customHeight="1" thickBot="1">
      <c r="A58" s="127" t="s">
        <v>142</v>
      </c>
      <c r="B58" s="126"/>
      <c r="C58" s="126"/>
      <c r="D58" s="126"/>
      <c r="E58" s="126"/>
      <c r="F58" s="126"/>
      <c r="G58" s="126"/>
      <c r="H58" s="126"/>
      <c r="I58" s="54"/>
      <c r="J58" s="54"/>
      <c r="K58" s="54"/>
      <c r="L58" s="36"/>
    </row>
    <row r="59" spans="1:10" ht="17.25" customHeight="1" thickBot="1">
      <c r="A59" s="405" t="s">
        <v>93</v>
      </c>
      <c r="B59" s="406"/>
      <c r="C59" s="406"/>
      <c r="D59" s="406"/>
      <c r="E59" s="407"/>
      <c r="F59" s="3" t="s">
        <v>24</v>
      </c>
      <c r="G59" s="4" t="s">
        <v>0</v>
      </c>
      <c r="H59" s="4" t="s">
        <v>1</v>
      </c>
      <c r="I59" s="4" t="s">
        <v>25</v>
      </c>
      <c r="J59" s="15" t="s">
        <v>2</v>
      </c>
    </row>
    <row r="60" spans="1:10" ht="17.25" customHeight="1">
      <c r="A60" s="409" t="s">
        <v>102</v>
      </c>
      <c r="B60" s="410"/>
      <c r="C60" s="410"/>
      <c r="D60" s="474"/>
      <c r="E60" s="475"/>
      <c r="F60" s="213">
        <v>273133</v>
      </c>
      <c r="G60" s="214">
        <v>24066</v>
      </c>
      <c r="H60" s="214">
        <v>16608</v>
      </c>
      <c r="I60" s="214">
        <v>10380</v>
      </c>
      <c r="J60" s="215">
        <v>1121</v>
      </c>
    </row>
    <row r="61" spans="1:10" ht="17.25" customHeight="1">
      <c r="A61" s="389" t="s">
        <v>4</v>
      </c>
      <c r="B61" s="390"/>
      <c r="C61" s="390"/>
      <c r="D61" s="390"/>
      <c r="E61" s="391"/>
      <c r="F61" s="216">
        <v>33592</v>
      </c>
      <c r="G61" s="217">
        <v>5659</v>
      </c>
      <c r="H61" s="217">
        <v>2809</v>
      </c>
      <c r="I61" s="217">
        <v>2199</v>
      </c>
      <c r="J61" s="218">
        <v>372</v>
      </c>
    </row>
    <row r="62" spans="1:10" ht="17.25" customHeight="1">
      <c r="A62" s="32"/>
      <c r="B62" s="384" t="s">
        <v>94</v>
      </c>
      <c r="C62" s="398"/>
      <c r="D62" s="428"/>
      <c r="E62" s="429"/>
      <c r="F62" s="216">
        <v>0</v>
      </c>
      <c r="G62" s="217">
        <v>0</v>
      </c>
      <c r="H62" s="217">
        <v>0</v>
      </c>
      <c r="I62" s="219">
        <v>0</v>
      </c>
      <c r="J62" s="218">
        <v>0</v>
      </c>
    </row>
    <row r="63" spans="1:10" ht="17.25" customHeight="1">
      <c r="A63" s="392" t="s">
        <v>103</v>
      </c>
      <c r="B63" s="393"/>
      <c r="C63" s="393"/>
      <c r="D63" s="455"/>
      <c r="E63" s="456"/>
      <c r="F63" s="220">
        <v>19.6</v>
      </c>
      <c r="G63" s="221">
        <v>29.7</v>
      </c>
      <c r="H63" s="222">
        <v>22.6</v>
      </c>
      <c r="I63" s="222">
        <v>26.7</v>
      </c>
      <c r="J63" s="223">
        <v>42.2</v>
      </c>
    </row>
    <row r="64" spans="1:10" ht="17.25" customHeight="1">
      <c r="A64" s="468" t="s">
        <v>57</v>
      </c>
      <c r="B64" s="421" t="s">
        <v>100</v>
      </c>
      <c r="C64" s="384" t="s">
        <v>48</v>
      </c>
      <c r="D64" s="398"/>
      <c r="E64" s="385"/>
      <c r="F64" s="216">
        <v>32722</v>
      </c>
      <c r="G64" s="173">
        <v>5482</v>
      </c>
      <c r="H64" s="173">
        <v>2768</v>
      </c>
      <c r="I64" s="173">
        <v>2163</v>
      </c>
      <c r="J64" s="174">
        <v>363</v>
      </c>
    </row>
    <row r="65" spans="1:10" ht="17.25" customHeight="1">
      <c r="A65" s="469"/>
      <c r="B65" s="422"/>
      <c r="C65" s="464" t="s">
        <v>35</v>
      </c>
      <c r="D65" s="428"/>
      <c r="E65" s="429"/>
      <c r="F65" s="216">
        <v>868</v>
      </c>
      <c r="G65" s="172">
        <v>175</v>
      </c>
      <c r="H65" s="173">
        <v>41</v>
      </c>
      <c r="I65" s="173">
        <v>36</v>
      </c>
      <c r="J65" s="174">
        <v>9</v>
      </c>
    </row>
    <row r="66" spans="1:10" ht="17.25" customHeight="1">
      <c r="A66" s="469"/>
      <c r="B66" s="423"/>
      <c r="C66" s="384" t="s">
        <v>53</v>
      </c>
      <c r="D66" s="428"/>
      <c r="E66" s="429"/>
      <c r="F66" s="224">
        <v>2</v>
      </c>
      <c r="G66" s="179">
        <v>2</v>
      </c>
      <c r="H66" s="180">
        <v>0</v>
      </c>
      <c r="I66" s="180">
        <v>0</v>
      </c>
      <c r="J66" s="197">
        <v>0</v>
      </c>
    </row>
    <row r="67" spans="1:10" ht="17.25" customHeight="1">
      <c r="A67" s="469"/>
      <c r="B67" s="421" t="s">
        <v>101</v>
      </c>
      <c r="C67" s="384" t="s">
        <v>48</v>
      </c>
      <c r="D67" s="428"/>
      <c r="E67" s="429"/>
      <c r="F67" s="216">
        <v>0</v>
      </c>
      <c r="G67" s="173">
        <v>0</v>
      </c>
      <c r="H67" s="173">
        <v>0</v>
      </c>
      <c r="I67" s="173">
        <v>0</v>
      </c>
      <c r="J67" s="174">
        <v>0</v>
      </c>
    </row>
    <row r="68" spans="1:10" ht="17.25" customHeight="1">
      <c r="A68" s="469"/>
      <c r="B68" s="422"/>
      <c r="C68" s="384" t="s">
        <v>35</v>
      </c>
      <c r="D68" s="428"/>
      <c r="E68" s="429"/>
      <c r="F68" s="216">
        <v>0</v>
      </c>
      <c r="G68" s="173">
        <v>0</v>
      </c>
      <c r="H68" s="173">
        <v>0</v>
      </c>
      <c r="I68" s="180">
        <v>0</v>
      </c>
      <c r="J68" s="197">
        <v>0</v>
      </c>
    </row>
    <row r="69" spans="1:10" ht="17.25" customHeight="1">
      <c r="A69" s="470"/>
      <c r="B69" s="423"/>
      <c r="C69" s="384" t="s">
        <v>53</v>
      </c>
      <c r="D69" s="428"/>
      <c r="E69" s="429"/>
      <c r="F69" s="171">
        <v>0</v>
      </c>
      <c r="G69" s="180">
        <v>0</v>
      </c>
      <c r="H69" s="180">
        <v>0</v>
      </c>
      <c r="I69" s="180">
        <v>0</v>
      </c>
      <c r="J69" s="197">
        <v>0</v>
      </c>
    </row>
    <row r="70" spans="1:10" ht="17.25" customHeight="1">
      <c r="A70" s="397" t="s">
        <v>60</v>
      </c>
      <c r="B70" s="425"/>
      <c r="C70" s="425"/>
      <c r="D70" s="426"/>
      <c r="E70" s="427"/>
      <c r="F70" s="216">
        <v>868</v>
      </c>
      <c r="G70" s="173">
        <v>175</v>
      </c>
      <c r="H70" s="173">
        <v>41</v>
      </c>
      <c r="I70" s="173">
        <v>36</v>
      </c>
      <c r="J70" s="225">
        <v>9</v>
      </c>
    </row>
    <row r="71" spans="1:10" ht="17.25" customHeight="1">
      <c r="A71" s="397" t="s">
        <v>118</v>
      </c>
      <c r="B71" s="424"/>
      <c r="C71" s="78"/>
      <c r="D71" s="136"/>
      <c r="E71" s="137"/>
      <c r="F71" s="226">
        <f>F70/F61*100</f>
        <v>2.5839485591807576</v>
      </c>
      <c r="G71" s="227">
        <f>G70/G61*100</f>
        <v>3.0924191553277964</v>
      </c>
      <c r="H71" s="227">
        <f>H70/H61*100</f>
        <v>1.4595941616233536</v>
      </c>
      <c r="I71" s="227">
        <f>I70/I61*100</f>
        <v>1.6371077762619373</v>
      </c>
      <c r="J71" s="228">
        <f>J70/J61*100</f>
        <v>2.4193548387096775</v>
      </c>
    </row>
    <row r="72" spans="1:10" ht="17.25" customHeight="1">
      <c r="A72" s="397" t="s">
        <v>11</v>
      </c>
      <c r="B72" s="398"/>
      <c r="C72" s="398"/>
      <c r="D72" s="428"/>
      <c r="E72" s="429"/>
      <c r="F72" s="216">
        <v>774</v>
      </c>
      <c r="G72" s="173">
        <v>158</v>
      </c>
      <c r="H72" s="173">
        <v>35</v>
      </c>
      <c r="I72" s="173">
        <v>31</v>
      </c>
      <c r="J72" s="225">
        <v>7</v>
      </c>
    </row>
    <row r="73" spans="1:10" ht="17.25" customHeight="1" thickBot="1">
      <c r="A73" s="381" t="s">
        <v>12</v>
      </c>
      <c r="B73" s="465"/>
      <c r="C73" s="465"/>
      <c r="D73" s="466"/>
      <c r="E73" s="467"/>
      <c r="F73" s="229">
        <f>F72/F70*100</f>
        <v>89.17050691244239</v>
      </c>
      <c r="G73" s="230">
        <f>G72/G70*100</f>
        <v>90.28571428571428</v>
      </c>
      <c r="H73" s="231">
        <f>H72/H70*100</f>
        <v>85.36585365853658</v>
      </c>
      <c r="I73" s="231">
        <f>I72/I70*100</f>
        <v>86.11111111111111</v>
      </c>
      <c r="J73" s="232">
        <f>J72/J70*100</f>
        <v>77.77777777777779</v>
      </c>
    </row>
    <row r="74" spans="1:10" ht="17.25" customHeight="1">
      <c r="A74" s="431" t="s">
        <v>33</v>
      </c>
      <c r="B74" s="435" t="s">
        <v>100</v>
      </c>
      <c r="C74" s="447" t="s">
        <v>96</v>
      </c>
      <c r="D74" s="447"/>
      <c r="E74" s="448"/>
      <c r="F74" s="233">
        <v>3</v>
      </c>
      <c r="G74" s="361">
        <v>0</v>
      </c>
      <c r="H74" s="362">
        <v>0</v>
      </c>
      <c r="I74" s="362">
        <v>0</v>
      </c>
      <c r="J74" s="358">
        <v>0</v>
      </c>
    </row>
    <row r="75" spans="1:10" ht="17.25" customHeight="1">
      <c r="A75" s="432"/>
      <c r="B75" s="435"/>
      <c r="C75" s="460"/>
      <c r="D75" s="445" t="s">
        <v>97</v>
      </c>
      <c r="E75" s="473"/>
      <c r="F75" s="235">
        <v>2</v>
      </c>
      <c r="G75" s="236">
        <v>0</v>
      </c>
      <c r="H75" s="363">
        <v>0</v>
      </c>
      <c r="I75" s="363">
        <v>0</v>
      </c>
      <c r="J75" s="360">
        <v>0</v>
      </c>
    </row>
    <row r="76" spans="1:10" ht="17.25" customHeight="1">
      <c r="A76" s="432"/>
      <c r="B76" s="435"/>
      <c r="C76" s="461"/>
      <c r="D76" s="445" t="s">
        <v>98</v>
      </c>
      <c r="E76" s="446"/>
      <c r="F76" s="237">
        <v>0</v>
      </c>
      <c r="G76" s="238">
        <v>0</v>
      </c>
      <c r="H76" s="238">
        <v>0</v>
      </c>
      <c r="I76" s="238">
        <v>0</v>
      </c>
      <c r="J76" s="359">
        <v>0</v>
      </c>
    </row>
    <row r="77" spans="1:10" ht="17.25" customHeight="1">
      <c r="A77" s="432"/>
      <c r="B77" s="435"/>
      <c r="C77" s="461"/>
      <c r="D77" s="445" t="s">
        <v>99</v>
      </c>
      <c r="E77" s="446"/>
      <c r="F77" s="224">
        <v>0</v>
      </c>
      <c r="G77" s="179">
        <v>0</v>
      </c>
      <c r="H77" s="179">
        <v>0</v>
      </c>
      <c r="I77" s="179">
        <v>0</v>
      </c>
      <c r="J77" s="239">
        <v>0</v>
      </c>
    </row>
    <row r="78" spans="1:10" ht="17.25" customHeight="1">
      <c r="A78" s="432"/>
      <c r="B78" s="435"/>
      <c r="C78" s="461"/>
      <c r="D78" s="445" t="s">
        <v>80</v>
      </c>
      <c r="E78" s="446"/>
      <c r="F78" s="202">
        <v>1</v>
      </c>
      <c r="G78" s="240">
        <v>0</v>
      </c>
      <c r="H78" s="180">
        <v>0</v>
      </c>
      <c r="I78" s="180">
        <v>0</v>
      </c>
      <c r="J78" s="241">
        <v>0</v>
      </c>
    </row>
    <row r="79" spans="1:10" ht="17.25" customHeight="1">
      <c r="A79" s="432"/>
      <c r="B79" s="435"/>
      <c r="C79" s="462" t="s">
        <v>95</v>
      </c>
      <c r="D79" s="462"/>
      <c r="E79" s="463"/>
      <c r="F79" s="202">
        <v>18</v>
      </c>
      <c r="G79" s="180">
        <v>14</v>
      </c>
      <c r="H79" s="180">
        <v>0</v>
      </c>
      <c r="I79" s="180">
        <v>0</v>
      </c>
      <c r="J79" s="197">
        <v>0</v>
      </c>
    </row>
    <row r="80" spans="1:10" ht="17.25" customHeight="1">
      <c r="A80" s="432"/>
      <c r="B80" s="435"/>
      <c r="C80" s="398" t="s">
        <v>30</v>
      </c>
      <c r="D80" s="398"/>
      <c r="E80" s="385"/>
      <c r="F80" s="202">
        <v>369</v>
      </c>
      <c r="G80" s="180">
        <v>55</v>
      </c>
      <c r="H80" s="180">
        <v>17</v>
      </c>
      <c r="I80" s="180">
        <v>13</v>
      </c>
      <c r="J80" s="197">
        <v>3</v>
      </c>
    </row>
    <row r="81" spans="1:10" ht="17.25" customHeight="1">
      <c r="A81" s="432"/>
      <c r="B81" s="435"/>
      <c r="C81" s="449" t="s">
        <v>31</v>
      </c>
      <c r="D81" s="450"/>
      <c r="E81" s="451"/>
      <c r="F81" s="202">
        <v>1</v>
      </c>
      <c r="G81" s="180">
        <v>0</v>
      </c>
      <c r="H81" s="180">
        <v>0</v>
      </c>
      <c r="I81" s="180">
        <v>0</v>
      </c>
      <c r="J81" s="197">
        <v>1</v>
      </c>
    </row>
    <row r="82" spans="1:10" ht="17.25" customHeight="1">
      <c r="A82" s="432"/>
      <c r="B82" s="435"/>
      <c r="C82" s="452" t="s">
        <v>32</v>
      </c>
      <c r="D82" s="453"/>
      <c r="E82" s="454"/>
      <c r="F82" s="202">
        <v>88</v>
      </c>
      <c r="G82" s="173">
        <v>13</v>
      </c>
      <c r="H82" s="180">
        <v>3</v>
      </c>
      <c r="I82" s="180">
        <v>2</v>
      </c>
      <c r="J82" s="197">
        <v>0</v>
      </c>
    </row>
    <row r="83" spans="1:10" ht="17.25" customHeight="1">
      <c r="A83" s="432"/>
      <c r="B83" s="435"/>
      <c r="C83" s="442" t="s">
        <v>79</v>
      </c>
      <c r="D83" s="443"/>
      <c r="E83" s="444"/>
      <c r="F83" s="202">
        <v>283</v>
      </c>
      <c r="G83" s="173">
        <v>76</v>
      </c>
      <c r="H83" s="173">
        <v>15</v>
      </c>
      <c r="I83" s="173">
        <v>15</v>
      </c>
      <c r="J83" s="174">
        <v>1</v>
      </c>
    </row>
    <row r="84" spans="1:10" ht="17.25" customHeight="1">
      <c r="A84" s="432"/>
      <c r="B84" s="435"/>
      <c r="C84" s="471" t="s">
        <v>80</v>
      </c>
      <c r="D84" s="471"/>
      <c r="E84" s="472"/>
      <c r="F84" s="202">
        <v>12</v>
      </c>
      <c r="G84" s="180">
        <v>0</v>
      </c>
      <c r="H84" s="180">
        <v>0</v>
      </c>
      <c r="I84" s="180">
        <v>1</v>
      </c>
      <c r="J84" s="197">
        <v>2</v>
      </c>
    </row>
    <row r="85" spans="1:10" ht="17.25" customHeight="1">
      <c r="A85" s="432"/>
      <c r="B85" s="434" t="s">
        <v>101</v>
      </c>
      <c r="C85" s="447" t="s">
        <v>78</v>
      </c>
      <c r="D85" s="447"/>
      <c r="E85" s="448"/>
      <c r="F85" s="198">
        <v>5</v>
      </c>
      <c r="G85" s="180">
        <v>0</v>
      </c>
      <c r="H85" s="180">
        <v>3</v>
      </c>
      <c r="I85" s="180">
        <v>0</v>
      </c>
      <c r="J85" s="197">
        <v>0</v>
      </c>
    </row>
    <row r="86" spans="1:10" ht="17.25" customHeight="1">
      <c r="A86" s="432"/>
      <c r="B86" s="435"/>
      <c r="C86" s="398" t="s">
        <v>77</v>
      </c>
      <c r="D86" s="398"/>
      <c r="E86" s="385"/>
      <c r="F86" s="198">
        <v>1</v>
      </c>
      <c r="G86" s="180">
        <v>0</v>
      </c>
      <c r="H86" s="180">
        <v>0</v>
      </c>
      <c r="I86" s="180">
        <v>0</v>
      </c>
      <c r="J86" s="197">
        <v>0</v>
      </c>
    </row>
    <row r="87" spans="1:10" ht="17.25" customHeight="1">
      <c r="A87" s="432"/>
      <c r="B87" s="435"/>
      <c r="C87" s="398" t="s">
        <v>34</v>
      </c>
      <c r="D87" s="398"/>
      <c r="E87" s="385"/>
      <c r="F87" s="198">
        <v>0</v>
      </c>
      <c r="G87" s="180">
        <v>0</v>
      </c>
      <c r="H87" s="180">
        <v>0</v>
      </c>
      <c r="I87" s="180">
        <v>0</v>
      </c>
      <c r="J87" s="197">
        <v>0</v>
      </c>
    </row>
    <row r="88" spans="1:10" ht="17.25" customHeight="1">
      <c r="A88" s="432"/>
      <c r="B88" s="435"/>
      <c r="C88" s="398" t="s">
        <v>31</v>
      </c>
      <c r="D88" s="398"/>
      <c r="E88" s="385"/>
      <c r="F88" s="198">
        <v>0</v>
      </c>
      <c r="G88" s="180">
        <v>0</v>
      </c>
      <c r="H88" s="180">
        <v>0</v>
      </c>
      <c r="I88" s="180">
        <v>0</v>
      </c>
      <c r="J88" s="197">
        <v>0</v>
      </c>
    </row>
    <row r="89" spans="1:10" ht="17.25" customHeight="1">
      <c r="A89" s="432"/>
      <c r="B89" s="435"/>
      <c r="C89" s="398" t="s">
        <v>32</v>
      </c>
      <c r="D89" s="398"/>
      <c r="E89" s="385"/>
      <c r="F89" s="198">
        <v>0</v>
      </c>
      <c r="G89" s="180">
        <v>0</v>
      </c>
      <c r="H89" s="180">
        <v>0</v>
      </c>
      <c r="I89" s="180">
        <v>0</v>
      </c>
      <c r="J89" s="197">
        <v>0</v>
      </c>
    </row>
    <row r="90" spans="1:10" ht="17.25" customHeight="1">
      <c r="A90" s="432"/>
      <c r="B90" s="435"/>
      <c r="C90" s="439" t="s">
        <v>79</v>
      </c>
      <c r="D90" s="440"/>
      <c r="E90" s="441"/>
      <c r="F90" s="198">
        <v>2</v>
      </c>
      <c r="G90" s="180">
        <v>0</v>
      </c>
      <c r="H90" s="180">
        <v>0</v>
      </c>
      <c r="I90" s="180">
        <v>0</v>
      </c>
      <c r="J90" s="197">
        <v>0</v>
      </c>
    </row>
    <row r="91" spans="1:10" ht="17.25" customHeight="1">
      <c r="A91" s="432"/>
      <c r="B91" s="435"/>
      <c r="C91" s="436" t="s">
        <v>122</v>
      </c>
      <c r="D91" s="436"/>
      <c r="E91" s="437"/>
      <c r="F91" s="198">
        <v>748</v>
      </c>
      <c r="G91" s="180">
        <v>158</v>
      </c>
      <c r="H91" s="180">
        <v>32</v>
      </c>
      <c r="I91" s="180">
        <v>31</v>
      </c>
      <c r="J91" s="197">
        <v>3</v>
      </c>
    </row>
    <row r="92" spans="1:10" ht="17.25" customHeight="1">
      <c r="A92" s="432"/>
      <c r="B92" s="435"/>
      <c r="C92" s="471" t="s">
        <v>80</v>
      </c>
      <c r="D92" s="471"/>
      <c r="E92" s="472"/>
      <c r="F92" s="198">
        <v>19</v>
      </c>
      <c r="G92" s="180">
        <v>0</v>
      </c>
      <c r="H92" s="180">
        <v>0</v>
      </c>
      <c r="I92" s="180">
        <v>0</v>
      </c>
      <c r="J92" s="197">
        <v>4</v>
      </c>
    </row>
    <row r="93" spans="1:11" ht="17.25" customHeight="1" thickBot="1">
      <c r="A93" s="433"/>
      <c r="B93" s="457" t="s">
        <v>22</v>
      </c>
      <c r="C93" s="458"/>
      <c r="D93" s="458"/>
      <c r="E93" s="459"/>
      <c r="F93" s="242">
        <v>0.024</v>
      </c>
      <c r="G93" s="243">
        <v>0</v>
      </c>
      <c r="H93" s="244">
        <v>0.107</v>
      </c>
      <c r="I93" s="243">
        <v>0</v>
      </c>
      <c r="J93" s="245">
        <v>0</v>
      </c>
      <c r="K93" s="87"/>
    </row>
    <row r="94" spans="2:13" ht="20.25" customHeight="1">
      <c r="B94" s="161"/>
      <c r="C94" s="161"/>
      <c r="D94" s="162"/>
      <c r="E94" s="162"/>
      <c r="F94" s="162"/>
      <c r="G94" s="162"/>
      <c r="H94" s="162"/>
      <c r="I94" s="162"/>
      <c r="J94" s="130" t="s">
        <v>164</v>
      </c>
      <c r="K94" s="128"/>
      <c r="L94" s="6"/>
      <c r="M94" s="6"/>
    </row>
    <row r="95" spans="2:11" ht="14.25">
      <c r="B95" s="161"/>
      <c r="C95" s="161"/>
      <c r="D95" s="163"/>
      <c r="E95" s="164"/>
      <c r="F95" s="164"/>
      <c r="G95" s="164"/>
      <c r="H95" s="164"/>
      <c r="I95" s="164"/>
      <c r="J95" s="164"/>
      <c r="K95" s="123"/>
    </row>
    <row r="96" spans="2:11" ht="14.25">
      <c r="B96" s="420" t="s">
        <v>81</v>
      </c>
      <c r="C96" s="420"/>
      <c r="D96" s="420"/>
      <c r="E96" s="415" t="s">
        <v>165</v>
      </c>
      <c r="F96" s="415"/>
      <c r="G96" s="415"/>
      <c r="H96" s="415"/>
      <c r="I96" s="418" t="s">
        <v>92</v>
      </c>
      <c r="J96" s="418"/>
      <c r="K96" s="34"/>
    </row>
    <row r="97" spans="1:11" ht="14.25">
      <c r="A97" s="33"/>
      <c r="B97" s="420"/>
      <c r="C97" s="420"/>
      <c r="D97" s="420"/>
      <c r="E97" s="416" t="s">
        <v>166</v>
      </c>
      <c r="F97" s="416"/>
      <c r="G97" s="416"/>
      <c r="H97" s="416"/>
      <c r="I97" s="418"/>
      <c r="J97" s="418"/>
      <c r="K97" s="34"/>
    </row>
    <row r="100" ht="14.25">
      <c r="K100" s="125"/>
    </row>
  </sheetData>
  <sheetProtection/>
  <mergeCells count="50">
    <mergeCell ref="A60:E60"/>
    <mergeCell ref="C74:E74"/>
    <mergeCell ref="C68:E68"/>
    <mergeCell ref="B62:E62"/>
    <mergeCell ref="C92:E92"/>
    <mergeCell ref="C84:E84"/>
    <mergeCell ref="D75:E75"/>
    <mergeCell ref="C67:E67"/>
    <mergeCell ref="D77:E77"/>
    <mergeCell ref="A72:E72"/>
    <mergeCell ref="A63:E63"/>
    <mergeCell ref="B93:E93"/>
    <mergeCell ref="B74:B84"/>
    <mergeCell ref="C80:E80"/>
    <mergeCell ref="D76:E76"/>
    <mergeCell ref="C75:C78"/>
    <mergeCell ref="C79:E79"/>
    <mergeCell ref="C65:E65"/>
    <mergeCell ref="A73:E73"/>
    <mergeCell ref="A64:A69"/>
    <mergeCell ref="C69:E69"/>
    <mergeCell ref="E96:H96"/>
    <mergeCell ref="C87:E87"/>
    <mergeCell ref="C85:E85"/>
    <mergeCell ref="C81:E81"/>
    <mergeCell ref="I96:J97"/>
    <mergeCell ref="B96:D97"/>
    <mergeCell ref="C86:E86"/>
    <mergeCell ref="C89:E89"/>
    <mergeCell ref="C82:E82"/>
    <mergeCell ref="A74:A93"/>
    <mergeCell ref="B85:B92"/>
    <mergeCell ref="C91:E91"/>
    <mergeCell ref="B67:B69"/>
    <mergeCell ref="A4:E4"/>
    <mergeCell ref="E97:H97"/>
    <mergeCell ref="C88:E88"/>
    <mergeCell ref="C90:E90"/>
    <mergeCell ref="C83:E83"/>
    <mergeCell ref="D78:E78"/>
    <mergeCell ref="A59:E59"/>
    <mergeCell ref="B64:B66"/>
    <mergeCell ref="C64:E64"/>
    <mergeCell ref="A71:B71"/>
    <mergeCell ref="A70:E70"/>
    <mergeCell ref="A3:D3"/>
    <mergeCell ref="C66:E66"/>
    <mergeCell ref="A61:E61"/>
    <mergeCell ref="A13:E13"/>
    <mergeCell ref="A53:E5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57" max="10" man="1"/>
  </rowBreaks>
  <drawing r:id="rId1"/>
</worksheet>
</file>

<file path=xl/worksheets/sheet3.xml><?xml version="1.0" encoding="utf-8"?>
<worksheet xmlns="http://schemas.openxmlformats.org/spreadsheetml/2006/main" xmlns:r="http://schemas.openxmlformats.org/officeDocument/2006/relationships">
  <dimension ref="A1:Q84"/>
  <sheetViews>
    <sheetView showGridLines="0" showOutlineSymbols="0" zoomScaleSheetLayoutView="100" zoomScalePageLayoutView="0" workbookViewId="0" topLeftCell="A1">
      <selection activeCell="A2" sqref="A2:F2"/>
    </sheetView>
  </sheetViews>
  <sheetFormatPr defaultColWidth="12.25390625" defaultRowHeight="12.75"/>
  <cols>
    <col min="1" max="5" width="11.00390625" style="2" customWidth="1"/>
    <col min="6" max="11" width="11.00390625" style="1" customWidth="1"/>
    <col min="12" max="12" width="10.25390625" style="1" customWidth="1"/>
    <col min="13" max="13" width="6.625" style="1" customWidth="1"/>
    <col min="14" max="16384" width="12.25390625" style="1" customWidth="1"/>
  </cols>
  <sheetData>
    <row r="1" spans="1:12" ht="24.75" customHeight="1">
      <c r="A1" s="134"/>
      <c r="B1" s="134"/>
      <c r="C1" s="134"/>
      <c r="D1" s="134"/>
      <c r="E1" s="133"/>
      <c r="F1" s="35"/>
      <c r="G1" s="35"/>
      <c r="H1" s="35"/>
      <c r="I1" s="35"/>
      <c r="J1" s="35"/>
      <c r="K1" s="36"/>
      <c r="L1" s="35"/>
    </row>
    <row r="2" spans="1:12" ht="24.75" customHeight="1">
      <c r="A2" s="412" t="s">
        <v>144</v>
      </c>
      <c r="B2" s="412"/>
      <c r="C2" s="412"/>
      <c r="D2" s="412"/>
      <c r="E2" s="412"/>
      <c r="F2" s="412"/>
      <c r="G2" s="35"/>
      <c r="H2" s="35"/>
      <c r="I2" s="35"/>
      <c r="J2" s="35"/>
      <c r="K2" s="35"/>
      <c r="L2" s="35"/>
    </row>
    <row r="3" spans="1:12" ht="24.75" customHeight="1">
      <c r="A3" s="84" t="s">
        <v>140</v>
      </c>
      <c r="B3" s="35"/>
      <c r="C3" s="35"/>
      <c r="D3" s="35"/>
      <c r="E3" s="35"/>
      <c r="F3" s="35"/>
      <c r="G3" s="36"/>
      <c r="H3" s="36"/>
      <c r="I3" s="36"/>
      <c r="J3" s="69"/>
      <c r="K3" s="69"/>
      <c r="L3" s="36"/>
    </row>
    <row r="4" spans="1:12" ht="24.75" customHeight="1" thickBot="1">
      <c r="A4" s="413" t="s">
        <v>123</v>
      </c>
      <c r="B4" s="413"/>
      <c r="C4" s="413"/>
      <c r="D4" s="413"/>
      <c r="E4" s="413"/>
      <c r="F4" s="413"/>
      <c r="G4" s="36"/>
      <c r="H4" s="36"/>
      <c r="I4" s="69"/>
      <c r="J4" s="143"/>
      <c r="K4" s="143" t="s">
        <v>110</v>
      </c>
      <c r="L4" s="36"/>
    </row>
    <row r="5" spans="1:11" ht="25.5" customHeight="1" thickBot="1">
      <c r="A5" s="95" t="s">
        <v>106</v>
      </c>
      <c r="B5" s="97" t="s">
        <v>132</v>
      </c>
      <c r="C5" s="97" t="s">
        <v>133</v>
      </c>
      <c r="D5" s="97" t="s">
        <v>134</v>
      </c>
      <c r="E5" s="97" t="s">
        <v>135</v>
      </c>
      <c r="F5" s="97" t="s">
        <v>138</v>
      </c>
      <c r="G5" s="97" t="s">
        <v>150</v>
      </c>
      <c r="H5" s="97" t="s">
        <v>152</v>
      </c>
      <c r="I5" s="149" t="s">
        <v>153</v>
      </c>
      <c r="J5" s="301" t="s">
        <v>158</v>
      </c>
      <c r="K5" s="326" t="s">
        <v>168</v>
      </c>
    </row>
    <row r="6" spans="1:11" ht="26.25" customHeight="1" thickTop="1">
      <c r="A6" s="104" t="s">
        <v>0</v>
      </c>
      <c r="B6" s="94">
        <v>25</v>
      </c>
      <c r="C6" s="94">
        <v>23.8</v>
      </c>
      <c r="D6" s="94">
        <v>23.1</v>
      </c>
      <c r="E6" s="94">
        <v>23.4</v>
      </c>
      <c r="F6" s="94">
        <v>25.4</v>
      </c>
      <c r="G6" s="94">
        <v>25.4</v>
      </c>
      <c r="H6" s="94">
        <v>24.1</v>
      </c>
      <c r="I6" s="321">
        <v>25.2</v>
      </c>
      <c r="J6" s="364">
        <v>23.4</v>
      </c>
      <c r="K6" s="327">
        <v>21.8</v>
      </c>
    </row>
    <row r="7" spans="1:11" ht="25.5" customHeight="1">
      <c r="A7" s="105" t="s">
        <v>1</v>
      </c>
      <c r="B7" s="40">
        <v>26.2</v>
      </c>
      <c r="C7" s="40">
        <v>24.8</v>
      </c>
      <c r="D7" s="40">
        <v>25.1</v>
      </c>
      <c r="E7" s="40">
        <v>28.3</v>
      </c>
      <c r="F7" s="40">
        <v>29.8</v>
      </c>
      <c r="G7" s="40">
        <v>28.3</v>
      </c>
      <c r="H7" s="40">
        <v>27.5</v>
      </c>
      <c r="I7" s="322">
        <v>26.9</v>
      </c>
      <c r="J7" s="365">
        <v>26.4</v>
      </c>
      <c r="K7" s="328">
        <v>24.6</v>
      </c>
    </row>
    <row r="8" spans="1:11" ht="25.5" customHeight="1">
      <c r="A8" s="99" t="s">
        <v>25</v>
      </c>
      <c r="B8" s="53">
        <v>41.3</v>
      </c>
      <c r="C8" s="53">
        <v>40.4</v>
      </c>
      <c r="D8" s="53">
        <v>40.3</v>
      </c>
      <c r="E8" s="53">
        <v>40</v>
      </c>
      <c r="F8" s="53">
        <v>38.2</v>
      </c>
      <c r="G8" s="53">
        <v>36</v>
      </c>
      <c r="H8" s="53">
        <v>36</v>
      </c>
      <c r="I8" s="323">
        <v>34.1</v>
      </c>
      <c r="J8" s="366">
        <v>31.3</v>
      </c>
      <c r="K8" s="329">
        <v>26.8</v>
      </c>
    </row>
    <row r="9" spans="1:17" ht="25.5" customHeight="1" thickBot="1">
      <c r="A9" s="100" t="s">
        <v>2</v>
      </c>
      <c r="B9" s="92">
        <v>61.7</v>
      </c>
      <c r="C9" s="92">
        <v>58.1</v>
      </c>
      <c r="D9" s="92">
        <v>56</v>
      </c>
      <c r="E9" s="92">
        <v>58.5</v>
      </c>
      <c r="F9" s="92">
        <v>55.5</v>
      </c>
      <c r="G9" s="92">
        <v>52</v>
      </c>
      <c r="H9" s="92">
        <v>50.2</v>
      </c>
      <c r="I9" s="324">
        <v>50.9</v>
      </c>
      <c r="J9" s="367">
        <v>43</v>
      </c>
      <c r="K9" s="330">
        <v>35</v>
      </c>
      <c r="L9" s="13"/>
      <c r="M9" s="13"/>
      <c r="N9" s="13"/>
      <c r="O9" s="13"/>
      <c r="P9" s="13"/>
      <c r="Q9" s="13"/>
    </row>
    <row r="10" spans="1:13" ht="25.5" customHeight="1" thickBot="1" thickTop="1">
      <c r="A10" s="106" t="s">
        <v>107</v>
      </c>
      <c r="B10" s="103">
        <v>22.2</v>
      </c>
      <c r="C10" s="103">
        <v>21</v>
      </c>
      <c r="D10" s="103">
        <v>21.2</v>
      </c>
      <c r="E10" s="103">
        <v>21.9</v>
      </c>
      <c r="F10" s="103">
        <v>22.9</v>
      </c>
      <c r="G10" s="103">
        <v>22.4</v>
      </c>
      <c r="H10" s="103">
        <v>21.6</v>
      </c>
      <c r="I10" s="325">
        <v>21.4</v>
      </c>
      <c r="J10" s="368">
        <v>19.8</v>
      </c>
      <c r="K10" s="331">
        <v>18.7</v>
      </c>
      <c r="M10" s="144"/>
    </row>
    <row r="11" spans="1:11" ht="25.5" customHeight="1">
      <c r="A11" s="67"/>
      <c r="B11" s="54"/>
      <c r="C11" s="54"/>
      <c r="D11" s="54"/>
      <c r="E11" s="54"/>
      <c r="F11" s="54"/>
      <c r="G11" s="54"/>
      <c r="H11" s="54"/>
      <c r="I11" s="54"/>
      <c r="J11" s="54"/>
      <c r="K11" s="44" t="s">
        <v>121</v>
      </c>
    </row>
    <row r="12" spans="1:12" ht="18" customHeight="1">
      <c r="A12" s="58" t="s">
        <v>124</v>
      </c>
      <c r="B12" s="42"/>
      <c r="C12" s="42"/>
      <c r="D12" s="42"/>
      <c r="E12" s="42"/>
      <c r="F12" s="54"/>
      <c r="G12" s="81"/>
      <c r="H12" s="81"/>
      <c r="I12" s="81"/>
      <c r="J12" s="81"/>
      <c r="K12" s="81"/>
      <c r="L12" s="36"/>
    </row>
    <row r="13" spans="1:12" ht="18" customHeight="1">
      <c r="A13" s="58" t="s">
        <v>125</v>
      </c>
      <c r="B13" s="58"/>
      <c r="C13" s="58"/>
      <c r="D13" s="58"/>
      <c r="E13" s="58"/>
      <c r="F13" s="58"/>
      <c r="G13" s="58"/>
      <c r="H13" s="36"/>
      <c r="I13" s="36"/>
      <c r="J13" s="59"/>
      <c r="K13" s="59"/>
      <c r="L13" s="36"/>
    </row>
    <row r="14" spans="2:12" ht="18" customHeight="1">
      <c r="B14" s="55"/>
      <c r="C14" s="55"/>
      <c r="D14" s="55"/>
      <c r="E14" s="55"/>
      <c r="F14" s="55"/>
      <c r="G14" s="59"/>
      <c r="H14" s="59"/>
      <c r="I14" s="59"/>
      <c r="J14" s="58"/>
      <c r="K14" s="59"/>
      <c r="L14" s="36"/>
    </row>
    <row r="15" spans="1:12" ht="24.75" customHeight="1" thickBot="1">
      <c r="A15" s="430" t="s">
        <v>120</v>
      </c>
      <c r="B15" s="430"/>
      <c r="C15" s="430"/>
      <c r="D15" s="430"/>
      <c r="E15" s="430"/>
      <c r="F15" s="61"/>
      <c r="G15" s="61"/>
      <c r="H15" s="61"/>
      <c r="I15" s="55"/>
      <c r="J15" s="145"/>
      <c r="K15" s="145"/>
      <c r="L15" s="41"/>
    </row>
    <row r="16" spans="1:11" ht="25.5" customHeight="1" thickBot="1">
      <c r="A16" s="95" t="s">
        <v>106</v>
      </c>
      <c r="B16" s="97" t="s">
        <v>132</v>
      </c>
      <c r="C16" s="96" t="s">
        <v>133</v>
      </c>
      <c r="D16" s="97" t="s">
        <v>134</v>
      </c>
      <c r="E16" s="97" t="s">
        <v>135</v>
      </c>
      <c r="F16" s="97" t="s">
        <v>138</v>
      </c>
      <c r="G16" s="97" t="s">
        <v>150</v>
      </c>
      <c r="H16" s="97" t="s">
        <v>152</v>
      </c>
      <c r="I16" s="149" t="s">
        <v>153</v>
      </c>
      <c r="J16" s="369" t="s">
        <v>159</v>
      </c>
      <c r="K16" s="334" t="s">
        <v>169</v>
      </c>
    </row>
    <row r="17" spans="1:11" ht="25.5" customHeight="1" thickTop="1">
      <c r="A17" s="98" t="s">
        <v>0</v>
      </c>
      <c r="B17" s="93">
        <v>90</v>
      </c>
      <c r="C17" s="93">
        <v>92.2</v>
      </c>
      <c r="D17" s="93">
        <v>93</v>
      </c>
      <c r="E17" s="93">
        <v>94.1</v>
      </c>
      <c r="F17" s="93">
        <v>96.2</v>
      </c>
      <c r="G17" s="93">
        <v>97.7</v>
      </c>
      <c r="H17" s="93">
        <v>92.7</v>
      </c>
      <c r="I17" s="332">
        <v>89.2</v>
      </c>
      <c r="J17" s="370">
        <v>96</v>
      </c>
      <c r="K17" s="335">
        <v>88.8</v>
      </c>
    </row>
    <row r="18" spans="1:11" ht="25.5" customHeight="1">
      <c r="A18" s="99" t="s">
        <v>1</v>
      </c>
      <c r="B18" s="53">
        <v>94.4</v>
      </c>
      <c r="C18" s="53">
        <v>92.3</v>
      </c>
      <c r="D18" s="53">
        <v>94.4</v>
      </c>
      <c r="E18" s="53">
        <v>95.7</v>
      </c>
      <c r="F18" s="53">
        <v>95.1</v>
      </c>
      <c r="G18" s="53">
        <v>95.1</v>
      </c>
      <c r="H18" s="53">
        <v>92.3</v>
      </c>
      <c r="I18" s="323">
        <v>91.7</v>
      </c>
      <c r="J18" s="366">
        <v>92.1</v>
      </c>
      <c r="K18" s="329">
        <v>93.3</v>
      </c>
    </row>
    <row r="19" spans="1:11" ht="25.5" customHeight="1">
      <c r="A19" s="99" t="s">
        <v>25</v>
      </c>
      <c r="B19" s="53">
        <v>92.5</v>
      </c>
      <c r="C19" s="53">
        <v>94.4</v>
      </c>
      <c r="D19" s="53">
        <v>95.3</v>
      </c>
      <c r="E19" s="53">
        <v>93.7</v>
      </c>
      <c r="F19" s="53">
        <v>95.7</v>
      </c>
      <c r="G19" s="53">
        <v>90.4</v>
      </c>
      <c r="H19" s="53">
        <v>92.3</v>
      </c>
      <c r="I19" s="323">
        <v>98.8</v>
      </c>
      <c r="J19" s="366">
        <v>91.5</v>
      </c>
      <c r="K19" s="329">
        <v>99.3</v>
      </c>
    </row>
    <row r="20" spans="1:11" ht="25.5" customHeight="1" thickBot="1">
      <c r="A20" s="100" t="s">
        <v>2</v>
      </c>
      <c r="B20" s="92">
        <v>100</v>
      </c>
      <c r="C20" s="92">
        <v>85.7</v>
      </c>
      <c r="D20" s="92">
        <v>84.2</v>
      </c>
      <c r="E20" s="92">
        <v>81.8</v>
      </c>
      <c r="F20" s="92">
        <v>94.7</v>
      </c>
      <c r="G20" s="92">
        <v>73.3</v>
      </c>
      <c r="H20" s="92">
        <v>93.8</v>
      </c>
      <c r="I20" s="324">
        <v>88.9</v>
      </c>
      <c r="J20" s="367">
        <v>100</v>
      </c>
      <c r="K20" s="330">
        <v>93.3</v>
      </c>
    </row>
    <row r="21" spans="1:11" ht="25.5" customHeight="1" thickBot="1" thickTop="1">
      <c r="A21" s="101" t="s">
        <v>107</v>
      </c>
      <c r="B21" s="103">
        <v>90.2</v>
      </c>
      <c r="C21" s="103">
        <v>89.8</v>
      </c>
      <c r="D21" s="103">
        <v>89.5</v>
      </c>
      <c r="E21" s="102">
        <v>91.4</v>
      </c>
      <c r="F21" s="102">
        <v>93.9</v>
      </c>
      <c r="G21" s="102">
        <v>92.6</v>
      </c>
      <c r="H21" s="102">
        <v>92.4</v>
      </c>
      <c r="I21" s="333">
        <v>93.3</v>
      </c>
      <c r="J21" s="371">
        <v>94.3</v>
      </c>
      <c r="K21" s="336">
        <v>94.3</v>
      </c>
    </row>
    <row r="22" spans="1:12" ht="25.5" customHeight="1">
      <c r="A22" s="46"/>
      <c r="B22" s="70"/>
      <c r="C22" s="70"/>
      <c r="D22" s="70"/>
      <c r="E22" s="54"/>
      <c r="F22" s="88"/>
      <c r="G22" s="88"/>
      <c r="H22" s="88"/>
      <c r="I22" s="88"/>
      <c r="J22" s="88"/>
      <c r="K22" s="44" t="s">
        <v>121</v>
      </c>
      <c r="L22" s="35"/>
    </row>
    <row r="23" spans="1:12" ht="25.5" customHeight="1">
      <c r="A23" s="71"/>
      <c r="B23" s="69"/>
      <c r="C23" s="69"/>
      <c r="D23" s="69"/>
      <c r="E23" s="35"/>
      <c r="F23" s="35"/>
      <c r="G23" s="35"/>
      <c r="H23" s="35"/>
      <c r="I23" s="35"/>
      <c r="J23" s="36"/>
      <c r="K23" s="36"/>
      <c r="L23" s="35"/>
    </row>
    <row r="24" spans="1:12" ht="25.5" customHeight="1">
      <c r="A24" s="35"/>
      <c r="B24" s="35"/>
      <c r="C24" s="35"/>
      <c r="D24" s="35"/>
      <c r="E24" s="35"/>
      <c r="F24" s="35"/>
      <c r="G24" s="35"/>
      <c r="H24" s="35"/>
      <c r="I24" s="35"/>
      <c r="J24" s="35"/>
      <c r="K24" s="35"/>
      <c r="L24" s="35"/>
    </row>
    <row r="25" spans="1:12" ht="25.5" customHeight="1">
      <c r="A25" s="35"/>
      <c r="B25" s="35"/>
      <c r="C25" s="35"/>
      <c r="D25" s="35"/>
      <c r="E25" s="35"/>
      <c r="F25" s="35"/>
      <c r="G25" s="35"/>
      <c r="H25" s="35"/>
      <c r="I25" s="35"/>
      <c r="J25" s="35"/>
      <c r="K25" s="35"/>
      <c r="L25" s="35"/>
    </row>
    <row r="26" spans="1:12" ht="25.5" customHeight="1">
      <c r="A26" s="35"/>
      <c r="B26" s="35"/>
      <c r="C26" s="35"/>
      <c r="D26" s="35"/>
      <c r="E26" s="35"/>
      <c r="F26" s="35"/>
      <c r="G26" s="35"/>
      <c r="H26" s="35"/>
      <c r="I26" s="35"/>
      <c r="J26" s="35"/>
      <c r="K26" s="35"/>
      <c r="L26" s="35"/>
    </row>
    <row r="27" spans="1:12" ht="25.5" customHeight="1">
      <c r="A27" s="35"/>
      <c r="B27" s="35"/>
      <c r="C27" s="35"/>
      <c r="D27" s="35"/>
      <c r="E27" s="35"/>
      <c r="F27" s="35"/>
      <c r="G27" s="35"/>
      <c r="H27" s="35"/>
      <c r="I27" s="35"/>
      <c r="J27" s="35"/>
      <c r="K27" s="35"/>
      <c r="L27" s="35"/>
    </row>
    <row r="28" spans="1:12" ht="19.5" customHeight="1">
      <c r="A28" s="35"/>
      <c r="B28" s="35"/>
      <c r="C28" s="35"/>
      <c r="D28" s="35"/>
      <c r="E28" s="35"/>
      <c r="F28" s="35"/>
      <c r="G28" s="35"/>
      <c r="H28" s="35"/>
      <c r="I28" s="35"/>
      <c r="J28" s="35"/>
      <c r="K28" s="35"/>
      <c r="L28" s="35"/>
    </row>
    <row r="29" spans="1:12" ht="19.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6"/>
    </row>
    <row r="44" spans="1:12" ht="19.5" customHeight="1">
      <c r="A44" s="35"/>
      <c r="B44" s="35"/>
      <c r="C44" s="35"/>
      <c r="D44" s="35"/>
      <c r="E44" s="35"/>
      <c r="F44" s="35"/>
      <c r="G44" s="35"/>
      <c r="H44" s="35"/>
      <c r="I44" s="35"/>
      <c r="J44" s="35"/>
      <c r="K44" s="35"/>
      <c r="L44" s="36"/>
    </row>
    <row r="45" spans="1:12" ht="19.5" customHeight="1">
      <c r="A45" s="36"/>
      <c r="B45" s="36"/>
      <c r="C45" s="36"/>
      <c r="D45" s="36"/>
      <c r="E45" s="36"/>
      <c r="F45" s="36"/>
      <c r="G45" s="36"/>
      <c r="H45" s="36"/>
      <c r="I45" s="36"/>
      <c r="J45" s="36"/>
      <c r="K45" s="36"/>
      <c r="L45" s="36"/>
    </row>
    <row r="46" spans="1:12" ht="19.5" customHeight="1">
      <c r="A46" s="36"/>
      <c r="B46" s="36"/>
      <c r="C46" s="36"/>
      <c r="D46" s="36"/>
      <c r="E46" s="36"/>
      <c r="F46" s="36"/>
      <c r="G46" s="36"/>
      <c r="H46" s="36"/>
      <c r="I46" s="36"/>
      <c r="J46" s="36"/>
      <c r="K46" s="36"/>
      <c r="L46" s="36"/>
    </row>
    <row r="47" spans="1:12" ht="19.5" customHeight="1">
      <c r="A47" s="36"/>
      <c r="B47" s="36"/>
      <c r="C47" s="36"/>
      <c r="D47" s="36"/>
      <c r="E47" s="36"/>
      <c r="F47" s="36"/>
      <c r="G47" s="36"/>
      <c r="H47" s="36"/>
      <c r="I47" s="36"/>
      <c r="J47" s="36"/>
      <c r="K47" s="36"/>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138"/>
      <c r="E50" s="138"/>
      <c r="F50" s="138"/>
      <c r="G50" s="138"/>
      <c r="H50" s="138"/>
      <c r="I50" s="36"/>
      <c r="J50" s="36"/>
      <c r="K50" s="36"/>
      <c r="L50" s="36"/>
    </row>
    <row r="51" spans="1:12" ht="19.5" customHeight="1">
      <c r="A51" s="36"/>
      <c r="B51" s="36"/>
      <c r="C51" s="36"/>
      <c r="D51" s="36"/>
      <c r="E51" s="36"/>
      <c r="F51" s="36"/>
      <c r="G51" s="36"/>
      <c r="H51" s="36"/>
      <c r="I51" s="36"/>
      <c r="J51" s="36"/>
      <c r="K51" s="36"/>
      <c r="L51" s="36"/>
    </row>
    <row r="52" spans="1:12" ht="32.25" customHeight="1">
      <c r="A52" s="36"/>
      <c r="B52" s="36"/>
      <c r="C52" s="36"/>
      <c r="D52" s="36"/>
      <c r="E52" s="36"/>
      <c r="F52" s="36"/>
      <c r="G52" s="36"/>
      <c r="H52" s="36"/>
      <c r="I52" s="36"/>
      <c r="J52" s="36"/>
      <c r="K52" s="36"/>
      <c r="L52" s="36"/>
    </row>
    <row r="53" spans="1:12" ht="24.75" customHeight="1" thickBot="1">
      <c r="A53" s="476" t="s">
        <v>145</v>
      </c>
      <c r="B53" s="476"/>
      <c r="C53" s="476"/>
      <c r="D53" s="476"/>
      <c r="E53" s="476"/>
      <c r="F53" s="476"/>
      <c r="G53" s="476"/>
      <c r="H53" s="476"/>
      <c r="I53" s="476"/>
      <c r="J53" s="476"/>
      <c r="L53" s="83"/>
    </row>
    <row r="54" spans="1:11" ht="22.5" customHeight="1" thickBot="1">
      <c r="A54" s="405" t="s">
        <v>47</v>
      </c>
      <c r="B54" s="406"/>
      <c r="C54" s="406"/>
      <c r="D54" s="406"/>
      <c r="E54" s="407"/>
      <c r="F54" s="86" t="s">
        <v>127</v>
      </c>
      <c r="G54" s="4" t="s">
        <v>128</v>
      </c>
      <c r="H54" s="4" t="s">
        <v>129</v>
      </c>
      <c r="I54" s="4" t="s">
        <v>25</v>
      </c>
      <c r="J54" s="15" t="s">
        <v>2</v>
      </c>
      <c r="K54" s="82"/>
    </row>
    <row r="55" spans="1:11" ht="22.5" customHeight="1">
      <c r="A55" s="389" t="s">
        <v>4</v>
      </c>
      <c r="B55" s="390"/>
      <c r="C55" s="390"/>
      <c r="D55" s="390"/>
      <c r="E55" s="391"/>
      <c r="F55" s="246">
        <v>28021</v>
      </c>
      <c r="G55" s="200">
        <v>2626</v>
      </c>
      <c r="H55" s="201">
        <v>2789</v>
      </c>
      <c r="I55" s="201">
        <v>1853</v>
      </c>
      <c r="J55" s="247">
        <v>298</v>
      </c>
      <c r="K55" s="6"/>
    </row>
    <row r="56" spans="1:11" ht="22.5" customHeight="1">
      <c r="A56" s="392" t="s">
        <v>91</v>
      </c>
      <c r="B56" s="393"/>
      <c r="C56" s="393"/>
      <c r="D56" s="393"/>
      <c r="E56" s="394"/>
      <c r="F56" s="248">
        <v>18.7</v>
      </c>
      <c r="G56" s="249">
        <v>21.8</v>
      </c>
      <c r="H56" s="250">
        <v>24.6</v>
      </c>
      <c r="I56" s="250">
        <v>26.8</v>
      </c>
      <c r="J56" s="251">
        <v>35</v>
      </c>
      <c r="K56" s="6"/>
    </row>
    <row r="57" spans="1:11" ht="22.5" customHeight="1">
      <c r="A57" s="7" t="s">
        <v>6</v>
      </c>
      <c r="B57" s="384" t="s">
        <v>48</v>
      </c>
      <c r="C57" s="398"/>
      <c r="D57" s="428"/>
      <c r="E57" s="429"/>
      <c r="F57" s="246">
        <v>26281</v>
      </c>
      <c r="G57" s="200">
        <v>2447</v>
      </c>
      <c r="H57" s="201">
        <v>2609</v>
      </c>
      <c r="I57" s="201">
        <v>1710</v>
      </c>
      <c r="J57" s="247">
        <v>268</v>
      </c>
      <c r="K57" s="6"/>
    </row>
    <row r="58" spans="1:11" ht="22.5" customHeight="1">
      <c r="A58" s="8" t="s">
        <v>7</v>
      </c>
      <c r="B58" s="384" t="s">
        <v>85</v>
      </c>
      <c r="C58" s="398"/>
      <c r="D58" s="398"/>
      <c r="E58" s="385"/>
      <c r="F58" s="246">
        <v>0</v>
      </c>
      <c r="G58" s="204">
        <v>0</v>
      </c>
      <c r="H58" s="199">
        <v>0</v>
      </c>
      <c r="I58" s="201">
        <v>0</v>
      </c>
      <c r="J58" s="234">
        <v>0</v>
      </c>
      <c r="K58" s="6"/>
    </row>
    <row r="59" spans="1:11" ht="22.5" customHeight="1">
      <c r="A59" s="8" t="s">
        <v>9</v>
      </c>
      <c r="B59" s="384" t="s">
        <v>35</v>
      </c>
      <c r="C59" s="398"/>
      <c r="D59" s="428"/>
      <c r="E59" s="429"/>
      <c r="F59" s="246">
        <v>1740</v>
      </c>
      <c r="G59" s="200">
        <v>179</v>
      </c>
      <c r="H59" s="201">
        <v>180</v>
      </c>
      <c r="I59" s="201">
        <v>143</v>
      </c>
      <c r="J59" s="247">
        <v>30</v>
      </c>
      <c r="K59" s="6"/>
    </row>
    <row r="60" spans="1:11" ht="22.5" customHeight="1">
      <c r="A60" s="397" t="s">
        <v>11</v>
      </c>
      <c r="B60" s="398"/>
      <c r="C60" s="398"/>
      <c r="D60" s="428"/>
      <c r="E60" s="429"/>
      <c r="F60" s="246">
        <v>1640</v>
      </c>
      <c r="G60" s="200">
        <v>159</v>
      </c>
      <c r="H60" s="201">
        <v>168</v>
      </c>
      <c r="I60" s="201">
        <v>142</v>
      </c>
      <c r="J60" s="247">
        <v>28</v>
      </c>
      <c r="K60" s="6"/>
    </row>
    <row r="61" spans="1:11" ht="22.5" customHeight="1">
      <c r="A61" s="392" t="s">
        <v>12</v>
      </c>
      <c r="B61" s="393"/>
      <c r="C61" s="393"/>
      <c r="D61" s="393"/>
      <c r="E61" s="394"/>
      <c r="F61" s="248">
        <f>F60/F59*100</f>
        <v>94.25287356321839</v>
      </c>
      <c r="G61" s="249">
        <f>G60/G59*100</f>
        <v>88.8268156424581</v>
      </c>
      <c r="H61" s="250">
        <f>H60/H59*100</f>
        <v>93.33333333333333</v>
      </c>
      <c r="I61" s="250">
        <f>I60/I59*100</f>
        <v>99.3006993006993</v>
      </c>
      <c r="J61" s="251">
        <f>J60/J59*100</f>
        <v>93.33333333333333</v>
      </c>
      <c r="K61" s="6"/>
    </row>
    <row r="62" spans="1:11" ht="22.5" customHeight="1">
      <c r="A62" s="386" t="s">
        <v>27</v>
      </c>
      <c r="B62" s="481" t="s">
        <v>49</v>
      </c>
      <c r="C62" s="396" t="s">
        <v>36</v>
      </c>
      <c r="D62" s="477"/>
      <c r="E62" s="478"/>
      <c r="F62" s="246">
        <v>95</v>
      </c>
      <c r="G62" s="200">
        <v>8</v>
      </c>
      <c r="H62" s="201">
        <v>9</v>
      </c>
      <c r="I62" s="199">
        <v>6</v>
      </c>
      <c r="J62" s="234">
        <v>0</v>
      </c>
      <c r="K62" s="6"/>
    </row>
    <row r="63" spans="1:11" ht="22.5" customHeight="1">
      <c r="A63" s="387"/>
      <c r="B63" s="482"/>
      <c r="C63" s="14"/>
      <c r="D63" s="487" t="s">
        <v>86</v>
      </c>
      <c r="E63" s="488"/>
      <c r="F63" s="252">
        <v>51</v>
      </c>
      <c r="G63" s="253">
        <v>5</v>
      </c>
      <c r="H63" s="254">
        <v>5</v>
      </c>
      <c r="I63" s="255">
        <v>3</v>
      </c>
      <c r="J63" s="256">
        <v>0</v>
      </c>
      <c r="K63" s="6"/>
    </row>
    <row r="64" spans="1:11" ht="22.5" customHeight="1">
      <c r="A64" s="387"/>
      <c r="B64" s="482"/>
      <c r="C64" s="14"/>
      <c r="D64" s="483" t="s">
        <v>90</v>
      </c>
      <c r="E64" s="484"/>
      <c r="F64" s="257">
        <f>F63/F62*100</f>
        <v>53.68421052631579</v>
      </c>
      <c r="G64" s="258">
        <f>G63/G62*100</f>
        <v>62.5</v>
      </c>
      <c r="H64" s="259">
        <f>H63/H62*100</f>
        <v>55.55555555555556</v>
      </c>
      <c r="I64" s="259">
        <f>I63/I62*100</f>
        <v>50</v>
      </c>
      <c r="J64" s="260" t="s">
        <v>126</v>
      </c>
      <c r="K64" s="6"/>
    </row>
    <row r="65" spans="1:11" ht="22.5" customHeight="1">
      <c r="A65" s="387"/>
      <c r="B65" s="482"/>
      <c r="C65" s="9"/>
      <c r="D65" s="485" t="s">
        <v>50</v>
      </c>
      <c r="E65" s="146" t="s">
        <v>37</v>
      </c>
      <c r="F65" s="246">
        <v>11</v>
      </c>
      <c r="G65" s="204">
        <v>0</v>
      </c>
      <c r="H65" s="199">
        <v>1</v>
      </c>
      <c r="I65" s="199">
        <v>2</v>
      </c>
      <c r="J65" s="234">
        <v>0</v>
      </c>
      <c r="K65" s="6"/>
    </row>
    <row r="66" spans="1:11" ht="22.5" customHeight="1">
      <c r="A66" s="387"/>
      <c r="B66" s="482"/>
      <c r="C66" s="9"/>
      <c r="D66" s="422"/>
      <c r="E66" s="146" t="s">
        <v>38</v>
      </c>
      <c r="F66" s="246">
        <v>40</v>
      </c>
      <c r="G66" s="204">
        <v>5</v>
      </c>
      <c r="H66" s="201">
        <v>4</v>
      </c>
      <c r="I66" s="199">
        <v>1</v>
      </c>
      <c r="J66" s="234">
        <v>0</v>
      </c>
      <c r="K66" s="6"/>
    </row>
    <row r="67" spans="1:11" ht="22.5" customHeight="1">
      <c r="A67" s="387"/>
      <c r="B67" s="482"/>
      <c r="C67" s="9"/>
      <c r="D67" s="422"/>
      <c r="E67" s="146" t="s">
        <v>39</v>
      </c>
      <c r="F67" s="246">
        <v>17</v>
      </c>
      <c r="G67" s="204">
        <v>2</v>
      </c>
      <c r="H67" s="199">
        <v>1</v>
      </c>
      <c r="I67" s="199">
        <v>1</v>
      </c>
      <c r="J67" s="234">
        <v>0</v>
      </c>
      <c r="K67" s="6"/>
    </row>
    <row r="68" spans="1:11" ht="22.5" customHeight="1">
      <c r="A68" s="387"/>
      <c r="B68" s="482"/>
      <c r="C68" s="9"/>
      <c r="D68" s="422"/>
      <c r="E68" s="146" t="s">
        <v>40</v>
      </c>
      <c r="F68" s="246">
        <v>6</v>
      </c>
      <c r="G68" s="204">
        <v>1</v>
      </c>
      <c r="H68" s="199">
        <v>0</v>
      </c>
      <c r="I68" s="199">
        <v>2</v>
      </c>
      <c r="J68" s="234">
        <v>0</v>
      </c>
      <c r="K68" s="6"/>
    </row>
    <row r="69" spans="1:11" ht="22.5" customHeight="1">
      <c r="A69" s="387"/>
      <c r="B69" s="482"/>
      <c r="C69" s="9"/>
      <c r="D69" s="422"/>
      <c r="E69" s="146" t="s">
        <v>41</v>
      </c>
      <c r="F69" s="261">
        <v>0</v>
      </c>
      <c r="G69" s="204">
        <v>0</v>
      </c>
      <c r="H69" s="199">
        <v>0</v>
      </c>
      <c r="I69" s="199">
        <v>0</v>
      </c>
      <c r="J69" s="234">
        <v>0</v>
      </c>
      <c r="K69" s="6"/>
    </row>
    <row r="70" spans="1:11" ht="22.5" customHeight="1">
      <c r="A70" s="387"/>
      <c r="B70" s="482"/>
      <c r="C70" s="9"/>
      <c r="D70" s="422"/>
      <c r="E70" s="22" t="s">
        <v>42</v>
      </c>
      <c r="F70" s="262">
        <v>21</v>
      </c>
      <c r="G70" s="263">
        <v>0</v>
      </c>
      <c r="H70" s="264">
        <v>3</v>
      </c>
      <c r="I70" s="264">
        <v>0</v>
      </c>
      <c r="J70" s="265">
        <v>0</v>
      </c>
      <c r="K70" s="6"/>
    </row>
    <row r="71" spans="1:11" ht="22.5" customHeight="1">
      <c r="A71" s="387"/>
      <c r="B71" s="384" t="s">
        <v>43</v>
      </c>
      <c r="C71" s="398"/>
      <c r="D71" s="398"/>
      <c r="E71" s="385"/>
      <c r="F71" s="246">
        <v>10</v>
      </c>
      <c r="G71" s="204">
        <v>1</v>
      </c>
      <c r="H71" s="199">
        <v>0</v>
      </c>
      <c r="I71" s="199">
        <v>0</v>
      </c>
      <c r="J71" s="234">
        <v>0</v>
      </c>
      <c r="K71" s="6"/>
    </row>
    <row r="72" spans="1:11" ht="22.5" customHeight="1">
      <c r="A72" s="387"/>
      <c r="B72" s="384" t="s">
        <v>44</v>
      </c>
      <c r="C72" s="398"/>
      <c r="D72" s="398"/>
      <c r="E72" s="385"/>
      <c r="F72" s="246">
        <v>190</v>
      </c>
      <c r="G72" s="200">
        <v>11</v>
      </c>
      <c r="H72" s="201">
        <v>13</v>
      </c>
      <c r="I72" s="201">
        <v>10</v>
      </c>
      <c r="J72" s="247">
        <v>3</v>
      </c>
      <c r="K72" s="6"/>
    </row>
    <row r="73" spans="1:11" ht="22.5" customHeight="1">
      <c r="A73" s="387"/>
      <c r="B73" s="384" t="s">
        <v>45</v>
      </c>
      <c r="C73" s="398"/>
      <c r="D73" s="398"/>
      <c r="E73" s="385"/>
      <c r="F73" s="246">
        <v>184</v>
      </c>
      <c r="G73" s="200">
        <v>26</v>
      </c>
      <c r="H73" s="201">
        <v>23</v>
      </c>
      <c r="I73" s="201">
        <v>12</v>
      </c>
      <c r="J73" s="234">
        <v>3</v>
      </c>
      <c r="K73" s="6"/>
    </row>
    <row r="74" spans="1:11" ht="22.5" customHeight="1">
      <c r="A74" s="387"/>
      <c r="B74" s="384" t="s">
        <v>46</v>
      </c>
      <c r="C74" s="398"/>
      <c r="D74" s="398"/>
      <c r="E74" s="385"/>
      <c r="F74" s="246">
        <v>433</v>
      </c>
      <c r="G74" s="200">
        <v>58</v>
      </c>
      <c r="H74" s="201">
        <v>39</v>
      </c>
      <c r="I74" s="201">
        <v>53</v>
      </c>
      <c r="J74" s="247">
        <v>12</v>
      </c>
      <c r="K74" s="6"/>
    </row>
    <row r="75" spans="1:11" ht="22.5" customHeight="1">
      <c r="A75" s="387"/>
      <c r="B75" s="384" t="s">
        <v>28</v>
      </c>
      <c r="C75" s="398"/>
      <c r="D75" s="398"/>
      <c r="E75" s="385"/>
      <c r="F75" s="246">
        <v>727</v>
      </c>
      <c r="G75" s="200">
        <v>55</v>
      </c>
      <c r="H75" s="201">
        <v>84</v>
      </c>
      <c r="I75" s="201">
        <v>60</v>
      </c>
      <c r="J75" s="247">
        <v>10</v>
      </c>
      <c r="K75" s="6"/>
    </row>
    <row r="76" spans="1:11" ht="22.5" customHeight="1">
      <c r="A76" s="388"/>
      <c r="B76" s="384" t="s">
        <v>51</v>
      </c>
      <c r="C76" s="398"/>
      <c r="D76" s="398"/>
      <c r="E76" s="385"/>
      <c r="F76" s="246">
        <v>1</v>
      </c>
      <c r="G76" s="199">
        <v>0</v>
      </c>
      <c r="H76" s="199">
        <v>0</v>
      </c>
      <c r="I76" s="199">
        <v>1</v>
      </c>
      <c r="J76" s="234">
        <v>0</v>
      </c>
      <c r="K76" s="6"/>
    </row>
    <row r="77" spans="1:10" ht="22.5" customHeight="1">
      <c r="A77" s="381" t="s">
        <v>22</v>
      </c>
      <c r="B77" s="382"/>
      <c r="C77" s="382"/>
      <c r="D77" s="382"/>
      <c r="E77" s="383"/>
      <c r="F77" s="266">
        <f>F62/F55*100</f>
        <v>0.33903144070518537</v>
      </c>
      <c r="G77" s="267">
        <f>G62/G55*100</f>
        <v>0.30464584920030463</v>
      </c>
      <c r="H77" s="268">
        <f>H62/H55*100</f>
        <v>0.32269630692004303</v>
      </c>
      <c r="I77" s="268">
        <f>I62/I55*100</f>
        <v>0.32379924446842956</v>
      </c>
      <c r="J77" s="269">
        <v>0</v>
      </c>
    </row>
    <row r="78" spans="1:10" ht="22.5" customHeight="1" thickBot="1">
      <c r="A78" s="19"/>
      <c r="B78" s="479" t="s">
        <v>29</v>
      </c>
      <c r="C78" s="465"/>
      <c r="D78" s="465"/>
      <c r="E78" s="480"/>
      <c r="F78" s="270">
        <f>(F65+F66)/F55*100</f>
        <v>0.1820063523785732</v>
      </c>
      <c r="G78" s="271">
        <f>(G65+G66)/G55*100</f>
        <v>0.19040365575019041</v>
      </c>
      <c r="H78" s="272">
        <f>(H65+H66)/H55*100</f>
        <v>0.17927572606669057</v>
      </c>
      <c r="I78" s="272">
        <f>(I65+I66)/I55*100</f>
        <v>0.16189962223421478</v>
      </c>
      <c r="J78" s="273">
        <v>0</v>
      </c>
    </row>
    <row r="79" spans="1:11" ht="16.5" customHeight="1">
      <c r="A79" s="11"/>
      <c r="B79" s="11"/>
      <c r="C79" s="11"/>
      <c r="D79" s="128"/>
      <c r="E79" s="123"/>
      <c r="F79" s="123"/>
      <c r="G79" s="123"/>
      <c r="H79" s="123"/>
      <c r="I79" s="123"/>
      <c r="J79" s="129" t="s">
        <v>164</v>
      </c>
      <c r="K79" s="123"/>
    </row>
    <row r="80" spans="1:11" ht="14.25">
      <c r="A80" s="11"/>
      <c r="B80" s="11"/>
      <c r="C80" s="11"/>
      <c r="D80" s="11"/>
      <c r="E80" s="11"/>
      <c r="F80" s="25"/>
      <c r="G80" s="25"/>
      <c r="H80" s="25"/>
      <c r="I80" s="25"/>
      <c r="J80" s="25"/>
      <c r="K80" s="25"/>
    </row>
    <row r="81" spans="1:11" ht="14.25">
      <c r="A81" s="420" t="s">
        <v>81</v>
      </c>
      <c r="B81" s="420"/>
      <c r="C81" s="420"/>
      <c r="D81" s="28" t="s">
        <v>170</v>
      </c>
      <c r="E81" s="23"/>
      <c r="F81" s="29"/>
      <c r="G81" s="23"/>
      <c r="H81" s="24"/>
      <c r="I81" s="486" t="s">
        <v>92</v>
      </c>
      <c r="J81" s="486"/>
      <c r="K81" s="25"/>
    </row>
    <row r="82" spans="1:11" ht="14.25">
      <c r="A82" s="420"/>
      <c r="B82" s="420"/>
      <c r="C82" s="420"/>
      <c r="D82" s="489" t="s">
        <v>171</v>
      </c>
      <c r="E82" s="490"/>
      <c r="F82" s="490"/>
      <c r="G82" s="490"/>
      <c r="H82" s="490"/>
      <c r="I82" s="486"/>
      <c r="J82" s="486"/>
      <c r="K82" s="27"/>
    </row>
    <row r="83" spans="1:10" ht="14.25">
      <c r="A83" s="11"/>
      <c r="B83" s="11"/>
      <c r="C83" s="11"/>
      <c r="D83" s="11"/>
      <c r="E83" s="11"/>
      <c r="F83" s="12"/>
      <c r="G83" s="12"/>
      <c r="H83" s="12"/>
      <c r="I83" s="12"/>
      <c r="J83" s="12"/>
    </row>
    <row r="84" spans="1:10" ht="14.25">
      <c r="A84" s="11"/>
      <c r="B84" s="11"/>
      <c r="C84" s="11"/>
      <c r="D84" s="11"/>
      <c r="E84" s="11"/>
      <c r="F84" s="12"/>
      <c r="G84" s="12"/>
      <c r="H84" s="12"/>
      <c r="I84" s="12"/>
      <c r="J84" s="12"/>
    </row>
  </sheetData>
  <sheetProtection/>
  <mergeCells count="29">
    <mergeCell ref="D65:D70"/>
    <mergeCell ref="A62:A76"/>
    <mergeCell ref="I81:J82"/>
    <mergeCell ref="B73:E73"/>
    <mergeCell ref="B74:E74"/>
    <mergeCell ref="D63:E63"/>
    <mergeCell ref="D82:H82"/>
    <mergeCell ref="A77:E77"/>
    <mergeCell ref="A81:C82"/>
    <mergeCell ref="A54:E54"/>
    <mergeCell ref="B57:E57"/>
    <mergeCell ref="A4:F4"/>
    <mergeCell ref="C62:E62"/>
    <mergeCell ref="A60:E60"/>
    <mergeCell ref="B78:E78"/>
    <mergeCell ref="B71:E71"/>
    <mergeCell ref="B62:B70"/>
    <mergeCell ref="B72:E72"/>
    <mergeCell ref="D64:E64"/>
    <mergeCell ref="A55:E55"/>
    <mergeCell ref="A56:E56"/>
    <mergeCell ref="A61:E61"/>
    <mergeCell ref="A2:F2"/>
    <mergeCell ref="B75:E75"/>
    <mergeCell ref="B76:E76"/>
    <mergeCell ref="A15:E15"/>
    <mergeCell ref="A53:J53"/>
    <mergeCell ref="B58:E58"/>
    <mergeCell ref="B59:E59"/>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64" r:id="rId2"/>
  <headerFooter alignWithMargins="0">
    <oddFooter>&amp;R&amp;P</oddFooter>
  </headerFooter>
  <rowBreaks count="1" manualBreakCount="1">
    <brk id="52"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C2" sqref="C2"/>
    </sheetView>
  </sheetViews>
  <sheetFormatPr defaultColWidth="12.25390625" defaultRowHeight="12.75"/>
  <cols>
    <col min="1" max="5" width="10.875" style="2" customWidth="1"/>
    <col min="6" max="6" width="11.25390625" style="1" customWidth="1"/>
    <col min="7" max="11" width="10.875" style="1" customWidth="1"/>
    <col min="12" max="12" width="10.75390625" style="1" customWidth="1"/>
    <col min="13" max="16384" width="12.25390625" style="1" customWidth="1"/>
  </cols>
  <sheetData>
    <row r="1" ht="24.75" customHeight="1"/>
    <row r="2" spans="1:11" ht="24.75" customHeight="1">
      <c r="A2" s="84" t="s">
        <v>147</v>
      </c>
      <c r="B2" s="36"/>
      <c r="C2" s="36"/>
      <c r="D2" s="36"/>
      <c r="E2" s="36"/>
      <c r="F2" s="36"/>
      <c r="G2" s="36"/>
      <c r="H2" s="36"/>
      <c r="I2" s="36"/>
      <c r="J2" s="36"/>
      <c r="K2" s="36"/>
    </row>
    <row r="3" spans="1:11" ht="24.75" customHeight="1">
      <c r="A3" s="84" t="s">
        <v>140</v>
      </c>
      <c r="B3" s="36"/>
      <c r="C3" s="36"/>
      <c r="D3" s="36"/>
      <c r="E3" s="36"/>
      <c r="F3" s="36"/>
      <c r="G3" s="36"/>
      <c r="H3" s="36"/>
      <c r="I3" s="36"/>
      <c r="J3" s="36"/>
      <c r="K3" s="36"/>
    </row>
    <row r="4" spans="1:11" ht="24.75" customHeight="1" thickBot="1">
      <c r="A4" s="438" t="s">
        <v>112</v>
      </c>
      <c r="B4" s="438"/>
      <c r="C4" s="438"/>
      <c r="D4" s="438"/>
      <c r="E4" s="438"/>
      <c r="F4" s="36"/>
      <c r="G4" s="36"/>
      <c r="H4" s="36"/>
      <c r="I4" s="36"/>
      <c r="J4" s="52"/>
      <c r="K4" s="52" t="s">
        <v>110</v>
      </c>
    </row>
    <row r="5" spans="1:11" ht="23.25" customHeight="1" thickBot="1">
      <c r="A5" s="95" t="s">
        <v>106</v>
      </c>
      <c r="B5" s="97" t="s">
        <v>132</v>
      </c>
      <c r="C5" s="97" t="s">
        <v>133</v>
      </c>
      <c r="D5" s="97" t="s">
        <v>134</v>
      </c>
      <c r="E5" s="97" t="s">
        <v>135</v>
      </c>
      <c r="F5" s="97" t="s">
        <v>138</v>
      </c>
      <c r="G5" s="97" t="s">
        <v>150</v>
      </c>
      <c r="H5" s="97" t="s">
        <v>152</v>
      </c>
      <c r="I5" s="149" t="s">
        <v>155</v>
      </c>
      <c r="J5" s="347" t="s">
        <v>160</v>
      </c>
      <c r="K5" s="306" t="s">
        <v>172</v>
      </c>
    </row>
    <row r="6" spans="1:11" ht="23.25" customHeight="1" thickTop="1">
      <c r="A6" s="104" t="s">
        <v>0</v>
      </c>
      <c r="B6" s="94">
        <v>29.2</v>
      </c>
      <c r="C6" s="94">
        <v>27.5</v>
      </c>
      <c r="D6" s="94">
        <v>27.7</v>
      </c>
      <c r="E6" s="94">
        <v>28</v>
      </c>
      <c r="F6" s="94">
        <v>27.6</v>
      </c>
      <c r="G6" s="94">
        <v>26.9</v>
      </c>
      <c r="H6" s="94">
        <v>25.5</v>
      </c>
      <c r="I6" s="321">
        <v>24.4</v>
      </c>
      <c r="J6" s="364">
        <v>18.1</v>
      </c>
      <c r="K6" s="327">
        <v>21.9</v>
      </c>
    </row>
    <row r="7" spans="1:11" ht="23.25" customHeight="1">
      <c r="A7" s="105" t="s">
        <v>1</v>
      </c>
      <c r="B7" s="40">
        <v>16.5</v>
      </c>
      <c r="C7" s="40">
        <v>16.1</v>
      </c>
      <c r="D7" s="40">
        <v>16.1</v>
      </c>
      <c r="E7" s="40">
        <v>16.9</v>
      </c>
      <c r="F7" s="40">
        <v>16.2</v>
      </c>
      <c r="G7" s="40">
        <v>14.6</v>
      </c>
      <c r="H7" s="40">
        <v>14.8</v>
      </c>
      <c r="I7" s="322">
        <v>13</v>
      </c>
      <c r="J7" s="365">
        <v>11.1</v>
      </c>
      <c r="K7" s="328">
        <v>12.5</v>
      </c>
    </row>
    <row r="8" spans="1:11" ht="23.25" customHeight="1">
      <c r="A8" s="105" t="s">
        <v>25</v>
      </c>
      <c r="B8" s="40">
        <v>30.2</v>
      </c>
      <c r="C8" s="40">
        <v>29.3</v>
      </c>
      <c r="D8" s="40">
        <v>29.5</v>
      </c>
      <c r="E8" s="40">
        <v>30.3</v>
      </c>
      <c r="F8" s="40">
        <v>28.6</v>
      </c>
      <c r="G8" s="40">
        <v>27.5</v>
      </c>
      <c r="H8" s="40">
        <v>24.6</v>
      </c>
      <c r="I8" s="322">
        <v>24.9</v>
      </c>
      <c r="J8" s="365">
        <v>10.4</v>
      </c>
      <c r="K8" s="328">
        <v>21.3</v>
      </c>
    </row>
    <row r="9" spans="1:11" ht="23.25" customHeight="1" thickBot="1">
      <c r="A9" s="100" t="s">
        <v>2</v>
      </c>
      <c r="B9" s="92">
        <v>33.5</v>
      </c>
      <c r="C9" s="92">
        <v>32.7</v>
      </c>
      <c r="D9" s="92">
        <v>33.5</v>
      </c>
      <c r="E9" s="92">
        <v>31.9</v>
      </c>
      <c r="F9" s="92">
        <v>29.8</v>
      </c>
      <c r="G9" s="92">
        <v>29.4</v>
      </c>
      <c r="H9" s="92">
        <v>26</v>
      </c>
      <c r="I9" s="324">
        <v>22.8</v>
      </c>
      <c r="J9" s="367">
        <v>15.6</v>
      </c>
      <c r="K9" s="330">
        <v>22.3</v>
      </c>
    </row>
    <row r="10" spans="1:11" ht="23.25" customHeight="1" thickBot="1" thickTop="1">
      <c r="A10" s="106" t="s">
        <v>107</v>
      </c>
      <c r="B10" s="103">
        <v>22.3</v>
      </c>
      <c r="C10" s="103">
        <v>21.9</v>
      </c>
      <c r="D10" s="103">
        <v>21.7</v>
      </c>
      <c r="E10" s="103">
        <v>22</v>
      </c>
      <c r="F10" s="103">
        <v>21.3</v>
      </c>
      <c r="G10" s="103">
        <v>20.9</v>
      </c>
      <c r="H10" s="103">
        <v>19.9</v>
      </c>
      <c r="I10" s="325">
        <v>19.3</v>
      </c>
      <c r="J10" s="368">
        <v>15.5</v>
      </c>
      <c r="K10" s="331">
        <v>17.2</v>
      </c>
    </row>
    <row r="11" spans="1:11" ht="19.5" customHeight="1">
      <c r="A11" s="89"/>
      <c r="B11" s="89"/>
      <c r="C11" s="89"/>
      <c r="D11" s="89"/>
      <c r="E11" s="88"/>
      <c r="F11" s="88"/>
      <c r="G11" s="88"/>
      <c r="H11" s="88"/>
      <c r="I11" s="88"/>
      <c r="J11" s="147"/>
      <c r="K11" s="44" t="s">
        <v>121</v>
      </c>
    </row>
    <row r="12" spans="1:10" ht="19.5" customHeight="1">
      <c r="A12" s="42"/>
      <c r="B12" s="42"/>
      <c r="C12" s="42"/>
      <c r="D12" s="42"/>
      <c r="E12" s="42"/>
      <c r="F12" s="72"/>
      <c r="G12" s="72"/>
      <c r="H12" s="72"/>
      <c r="I12" s="72"/>
      <c r="J12" s="72"/>
    </row>
    <row r="13" spans="1:11" ht="19.5" customHeight="1">
      <c r="A13" s="62"/>
      <c r="B13" s="62"/>
      <c r="C13" s="62"/>
      <c r="D13" s="62"/>
      <c r="E13" s="42"/>
      <c r="F13" s="73"/>
      <c r="G13" s="73"/>
      <c r="H13" s="73"/>
      <c r="I13" s="73"/>
      <c r="J13" s="73"/>
      <c r="K13" s="73"/>
    </row>
    <row r="14" spans="1:11" ht="24.75" customHeight="1" thickBot="1">
      <c r="A14" s="430" t="s">
        <v>113</v>
      </c>
      <c r="B14" s="430"/>
      <c r="C14" s="430"/>
      <c r="D14" s="430"/>
      <c r="E14" s="430"/>
      <c r="F14" s="430"/>
      <c r="G14" s="61"/>
      <c r="H14" s="61"/>
      <c r="I14" s="61"/>
      <c r="J14" s="62"/>
      <c r="K14" s="62" t="s">
        <v>110</v>
      </c>
    </row>
    <row r="15" spans="1:11" ht="22.5" customHeight="1" thickBot="1">
      <c r="A15" s="95" t="s">
        <v>106</v>
      </c>
      <c r="B15" s="97" t="s">
        <v>132</v>
      </c>
      <c r="C15" s="97" t="s">
        <v>133</v>
      </c>
      <c r="D15" s="97" t="s">
        <v>134</v>
      </c>
      <c r="E15" s="97" t="s">
        <v>135</v>
      </c>
      <c r="F15" s="97" t="s">
        <v>138</v>
      </c>
      <c r="G15" s="97" t="s">
        <v>150</v>
      </c>
      <c r="H15" s="97" t="s">
        <v>152</v>
      </c>
      <c r="I15" s="149" t="s">
        <v>155</v>
      </c>
      <c r="J15" s="301" t="s">
        <v>161</v>
      </c>
      <c r="K15" s="326" t="s">
        <v>173</v>
      </c>
    </row>
    <row r="16" spans="1:11" ht="22.5" customHeight="1" thickTop="1">
      <c r="A16" s="98" t="s">
        <v>0</v>
      </c>
      <c r="B16" s="119">
        <v>82.9</v>
      </c>
      <c r="C16" s="119">
        <v>89.5</v>
      </c>
      <c r="D16" s="119">
        <v>90.5</v>
      </c>
      <c r="E16" s="93">
        <v>87.6</v>
      </c>
      <c r="F16" s="93">
        <v>87.8</v>
      </c>
      <c r="G16" s="93">
        <v>86.9</v>
      </c>
      <c r="H16" s="93">
        <v>90</v>
      </c>
      <c r="I16" s="332">
        <v>93.5</v>
      </c>
      <c r="J16" s="370">
        <v>91.2</v>
      </c>
      <c r="K16" s="335">
        <v>90.3</v>
      </c>
    </row>
    <row r="17" spans="1:11" ht="22.5" customHeight="1">
      <c r="A17" s="99" t="s">
        <v>1</v>
      </c>
      <c r="B17" s="74">
        <v>89.8</v>
      </c>
      <c r="C17" s="74">
        <v>89.9</v>
      </c>
      <c r="D17" s="74">
        <v>86.5</v>
      </c>
      <c r="E17" s="53">
        <v>88.4</v>
      </c>
      <c r="F17" s="53">
        <v>89.4</v>
      </c>
      <c r="G17" s="53">
        <v>86.5</v>
      </c>
      <c r="H17" s="53">
        <v>84</v>
      </c>
      <c r="I17" s="323">
        <v>85.2</v>
      </c>
      <c r="J17" s="366">
        <v>77.8</v>
      </c>
      <c r="K17" s="329">
        <v>85.3</v>
      </c>
    </row>
    <row r="18" spans="1:11" ht="22.5" customHeight="1">
      <c r="A18" s="99" t="s">
        <v>25</v>
      </c>
      <c r="B18" s="74">
        <v>90.1</v>
      </c>
      <c r="C18" s="74">
        <v>88.9</v>
      </c>
      <c r="D18" s="74">
        <v>86.4</v>
      </c>
      <c r="E18" s="53">
        <v>90.8</v>
      </c>
      <c r="F18" s="53">
        <v>100</v>
      </c>
      <c r="G18" s="53">
        <v>91.2</v>
      </c>
      <c r="H18" s="53">
        <v>89.9</v>
      </c>
      <c r="I18" s="323">
        <v>89.9</v>
      </c>
      <c r="J18" s="366">
        <v>88.9</v>
      </c>
      <c r="K18" s="329">
        <v>97.7</v>
      </c>
    </row>
    <row r="19" spans="1:11" ht="22.5" customHeight="1" thickBot="1">
      <c r="A19" s="100" t="s">
        <v>2</v>
      </c>
      <c r="B19" s="117">
        <v>100</v>
      </c>
      <c r="C19" s="117">
        <v>72.7</v>
      </c>
      <c r="D19" s="117">
        <v>80</v>
      </c>
      <c r="E19" s="92">
        <v>80</v>
      </c>
      <c r="F19" s="92">
        <v>72.7</v>
      </c>
      <c r="G19" s="92">
        <v>80</v>
      </c>
      <c r="H19" s="92">
        <v>100</v>
      </c>
      <c r="I19" s="324">
        <v>80</v>
      </c>
      <c r="J19" s="367">
        <v>85.7</v>
      </c>
      <c r="K19" s="330">
        <v>87.5</v>
      </c>
    </row>
    <row r="20" spans="1:11" ht="22.5" customHeight="1" thickBot="1" thickTop="1">
      <c r="A20" s="101" t="s">
        <v>107</v>
      </c>
      <c r="B20" s="118">
        <v>87.2</v>
      </c>
      <c r="C20" s="118">
        <v>87.9</v>
      </c>
      <c r="D20" s="118">
        <v>88.4</v>
      </c>
      <c r="E20" s="102">
        <v>88.7</v>
      </c>
      <c r="F20" s="102">
        <v>87.6</v>
      </c>
      <c r="G20" s="102">
        <v>87.8</v>
      </c>
      <c r="H20" s="102">
        <v>88.4</v>
      </c>
      <c r="I20" s="333">
        <v>89.5</v>
      </c>
      <c r="J20" s="371">
        <v>89</v>
      </c>
      <c r="K20" s="336">
        <v>88.5</v>
      </c>
    </row>
    <row r="21" spans="1:11" ht="19.5" customHeight="1">
      <c r="A21" s="46"/>
      <c r="B21" s="70"/>
      <c r="C21" s="70"/>
      <c r="D21" s="75"/>
      <c r="E21" s="88"/>
      <c r="F21" s="88"/>
      <c r="G21" s="88"/>
      <c r="H21" s="88"/>
      <c r="I21" s="88"/>
      <c r="K21" s="147" t="s">
        <v>121</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503"/>
      <c r="B55" s="503"/>
      <c r="C55" s="503"/>
      <c r="D55" s="504"/>
      <c r="E55" s="504"/>
      <c r="F55" s="504"/>
      <c r="G55" s="504"/>
      <c r="H55" s="165"/>
    </row>
    <row r="56" spans="1:8" ht="24.75" customHeight="1" thickBot="1">
      <c r="A56" s="408" t="s">
        <v>146</v>
      </c>
      <c r="B56" s="408"/>
      <c r="C56" s="408"/>
      <c r="D56" s="408"/>
      <c r="E56" s="408"/>
      <c r="F56" s="408"/>
      <c r="G56" s="408"/>
      <c r="H56" s="408"/>
    </row>
    <row r="57" spans="1:11" ht="22.5" customHeight="1" thickBot="1">
      <c r="A57" s="405" t="s">
        <v>23</v>
      </c>
      <c r="B57" s="406"/>
      <c r="C57" s="406"/>
      <c r="D57" s="406"/>
      <c r="E57" s="407"/>
      <c r="F57" s="3" t="s">
        <v>24</v>
      </c>
      <c r="G57" s="85" t="s">
        <v>0</v>
      </c>
      <c r="H57" s="4" t="s">
        <v>1</v>
      </c>
      <c r="I57" s="4" t="s">
        <v>25</v>
      </c>
      <c r="J57" s="15" t="s">
        <v>2</v>
      </c>
      <c r="K57" s="6"/>
    </row>
    <row r="58" spans="1:11" ht="22.5" customHeight="1">
      <c r="A58" s="409" t="s">
        <v>3</v>
      </c>
      <c r="B58" s="410"/>
      <c r="C58" s="410"/>
      <c r="D58" s="410"/>
      <c r="E58" s="411"/>
      <c r="F58" s="274">
        <v>395877</v>
      </c>
      <c r="G58" s="275">
        <v>34918</v>
      </c>
      <c r="H58" s="214">
        <v>25238</v>
      </c>
      <c r="I58" s="214">
        <v>14804</v>
      </c>
      <c r="J58" s="276">
        <v>1614</v>
      </c>
      <c r="K58" s="6"/>
    </row>
    <row r="59" spans="1:11" ht="22.5" customHeight="1">
      <c r="A59" s="389" t="s">
        <v>4</v>
      </c>
      <c r="B59" s="390"/>
      <c r="C59" s="390"/>
      <c r="D59" s="390"/>
      <c r="E59" s="391"/>
      <c r="F59" s="216">
        <v>68087</v>
      </c>
      <c r="G59" s="277">
        <v>7649</v>
      </c>
      <c r="H59" s="217">
        <v>3160</v>
      </c>
      <c r="I59" s="217">
        <v>3146</v>
      </c>
      <c r="J59" s="218">
        <v>360</v>
      </c>
      <c r="K59" s="6"/>
    </row>
    <row r="60" spans="1:11" ht="22.5" customHeight="1">
      <c r="A60" s="505"/>
      <c r="B60" s="384" t="s">
        <v>56</v>
      </c>
      <c r="C60" s="425"/>
      <c r="D60" s="425"/>
      <c r="E60" s="507"/>
      <c r="F60" s="216">
        <v>65781</v>
      </c>
      <c r="G60" s="277">
        <v>7487</v>
      </c>
      <c r="H60" s="217">
        <v>2989</v>
      </c>
      <c r="I60" s="217">
        <v>3105</v>
      </c>
      <c r="J60" s="278">
        <v>357</v>
      </c>
      <c r="K60" s="6"/>
    </row>
    <row r="61" spans="1:11" ht="22.5" customHeight="1">
      <c r="A61" s="506"/>
      <c r="B61" s="384" t="s">
        <v>52</v>
      </c>
      <c r="C61" s="398"/>
      <c r="D61" s="398"/>
      <c r="E61" s="385"/>
      <c r="F61" s="216">
        <v>2306</v>
      </c>
      <c r="G61" s="277">
        <v>162</v>
      </c>
      <c r="H61" s="217">
        <v>171</v>
      </c>
      <c r="I61" s="217">
        <v>41</v>
      </c>
      <c r="J61" s="218">
        <v>3</v>
      </c>
      <c r="K61" s="16"/>
    </row>
    <row r="62" spans="1:11" ht="22.5" customHeight="1">
      <c r="A62" s="392" t="s">
        <v>5</v>
      </c>
      <c r="B62" s="393"/>
      <c r="C62" s="393"/>
      <c r="D62" s="455"/>
      <c r="E62" s="456"/>
      <c r="F62" s="220">
        <f>F59/F58*100</f>
        <v>17.199028991328113</v>
      </c>
      <c r="G62" s="279">
        <f>G59/G58*100</f>
        <v>21.90560742310556</v>
      </c>
      <c r="H62" s="222">
        <f>H59/H58*100</f>
        <v>12.520801965290435</v>
      </c>
      <c r="I62" s="222">
        <f>I59/I58*100</f>
        <v>21.251013239664957</v>
      </c>
      <c r="J62" s="223">
        <f>J59/J58*100</f>
        <v>22.304832713754646</v>
      </c>
      <c r="K62" s="6"/>
    </row>
    <row r="63" spans="1:11" ht="22.5" customHeight="1">
      <c r="A63" s="468" t="s">
        <v>57</v>
      </c>
      <c r="B63" s="491" t="s">
        <v>58</v>
      </c>
      <c r="C63" s="384" t="s">
        <v>48</v>
      </c>
      <c r="D63" s="398"/>
      <c r="E63" s="385"/>
      <c r="F63" s="216">
        <v>64730</v>
      </c>
      <c r="G63" s="172">
        <v>7376</v>
      </c>
      <c r="H63" s="173">
        <v>2899</v>
      </c>
      <c r="I63" s="173">
        <v>3062</v>
      </c>
      <c r="J63" s="174">
        <v>349</v>
      </c>
      <c r="K63" s="6"/>
    </row>
    <row r="64" spans="1:11" ht="22.5" customHeight="1">
      <c r="A64" s="469"/>
      <c r="B64" s="492"/>
      <c r="C64" s="384" t="s">
        <v>35</v>
      </c>
      <c r="D64" s="428"/>
      <c r="E64" s="429"/>
      <c r="F64" s="216">
        <v>1049</v>
      </c>
      <c r="G64" s="172">
        <v>111</v>
      </c>
      <c r="H64" s="173">
        <v>90</v>
      </c>
      <c r="I64" s="173">
        <v>43</v>
      </c>
      <c r="J64" s="174">
        <v>8</v>
      </c>
      <c r="K64" s="6"/>
    </row>
    <row r="65" spans="1:11" ht="22.5" customHeight="1">
      <c r="A65" s="469"/>
      <c r="B65" s="493"/>
      <c r="C65" s="384" t="s">
        <v>53</v>
      </c>
      <c r="D65" s="428"/>
      <c r="E65" s="429"/>
      <c r="F65" s="216">
        <v>2</v>
      </c>
      <c r="G65" s="179">
        <v>0</v>
      </c>
      <c r="H65" s="180">
        <v>0</v>
      </c>
      <c r="I65" s="180">
        <v>0</v>
      </c>
      <c r="J65" s="197">
        <v>0</v>
      </c>
      <c r="K65" s="6"/>
    </row>
    <row r="66" spans="1:12" ht="22.5" customHeight="1">
      <c r="A66" s="469"/>
      <c r="B66" s="491" t="s">
        <v>59</v>
      </c>
      <c r="C66" s="384" t="s">
        <v>48</v>
      </c>
      <c r="D66" s="398"/>
      <c r="E66" s="385"/>
      <c r="F66" s="216">
        <v>2230</v>
      </c>
      <c r="G66" s="172">
        <v>148</v>
      </c>
      <c r="H66" s="173">
        <v>166</v>
      </c>
      <c r="I66" s="173">
        <v>38</v>
      </c>
      <c r="J66" s="174">
        <v>1</v>
      </c>
      <c r="K66" s="6"/>
      <c r="L66" s="17"/>
    </row>
    <row r="67" spans="1:11" ht="22.5" customHeight="1">
      <c r="A67" s="469"/>
      <c r="B67" s="492"/>
      <c r="C67" s="384" t="s">
        <v>35</v>
      </c>
      <c r="D67" s="428"/>
      <c r="E67" s="429"/>
      <c r="F67" s="216">
        <v>52</v>
      </c>
      <c r="G67" s="172">
        <v>2</v>
      </c>
      <c r="H67" s="173">
        <v>5</v>
      </c>
      <c r="I67" s="180">
        <v>0</v>
      </c>
      <c r="J67" s="197">
        <v>0</v>
      </c>
      <c r="K67" s="6"/>
    </row>
    <row r="68" spans="1:11" ht="22.5" customHeight="1">
      <c r="A68" s="470"/>
      <c r="B68" s="493"/>
      <c r="C68" s="384" t="s">
        <v>53</v>
      </c>
      <c r="D68" s="428"/>
      <c r="E68" s="429"/>
      <c r="F68" s="171">
        <v>24</v>
      </c>
      <c r="G68" s="179">
        <v>0</v>
      </c>
      <c r="H68" s="180">
        <v>12</v>
      </c>
      <c r="I68" s="180">
        <v>3</v>
      </c>
      <c r="J68" s="197">
        <v>2</v>
      </c>
      <c r="K68" s="6"/>
    </row>
    <row r="69" spans="1:11" ht="22.5" customHeight="1">
      <c r="A69" s="397" t="s">
        <v>60</v>
      </c>
      <c r="B69" s="425"/>
      <c r="C69" s="425"/>
      <c r="D69" s="426"/>
      <c r="E69" s="427"/>
      <c r="F69" s="216">
        <v>1101</v>
      </c>
      <c r="G69" s="172">
        <v>113</v>
      </c>
      <c r="H69" s="173">
        <v>95</v>
      </c>
      <c r="I69" s="173">
        <v>43</v>
      </c>
      <c r="J69" s="225">
        <v>8</v>
      </c>
      <c r="K69" s="6"/>
    </row>
    <row r="70" spans="1:21" ht="22.5" customHeight="1">
      <c r="A70" s="397" t="s">
        <v>11</v>
      </c>
      <c r="B70" s="398"/>
      <c r="C70" s="398"/>
      <c r="D70" s="428"/>
      <c r="E70" s="429"/>
      <c r="F70" s="216">
        <v>974</v>
      </c>
      <c r="G70" s="172">
        <v>102</v>
      </c>
      <c r="H70" s="173">
        <v>81</v>
      </c>
      <c r="I70" s="173">
        <v>42</v>
      </c>
      <c r="J70" s="225">
        <v>7</v>
      </c>
      <c r="K70" s="6"/>
      <c r="O70" s="18"/>
      <c r="P70" s="18"/>
      <c r="Q70" s="18"/>
      <c r="R70" s="18"/>
      <c r="S70" s="18"/>
      <c r="T70" s="18"/>
      <c r="U70" s="18"/>
    </row>
    <row r="71" spans="1:11" ht="22.5" customHeight="1">
      <c r="A71" s="392" t="s">
        <v>12</v>
      </c>
      <c r="B71" s="393"/>
      <c r="C71" s="393"/>
      <c r="D71" s="455"/>
      <c r="E71" s="456"/>
      <c r="F71" s="280">
        <f>F70/F69*100</f>
        <v>88.46503178928246</v>
      </c>
      <c r="G71" s="279">
        <f>G70/G69*100</f>
        <v>90.2654867256637</v>
      </c>
      <c r="H71" s="222">
        <f>H70/H69*100</f>
        <v>85.26315789473684</v>
      </c>
      <c r="I71" s="222">
        <f>I70/I69*100</f>
        <v>97.67441860465115</v>
      </c>
      <c r="J71" s="223">
        <f>J70/J69*100</f>
        <v>87.5</v>
      </c>
      <c r="K71" s="6"/>
    </row>
    <row r="72" spans="1:11" ht="22.5" customHeight="1">
      <c r="A72" s="386" t="s">
        <v>27</v>
      </c>
      <c r="B72" s="481" t="s">
        <v>61</v>
      </c>
      <c r="C72" s="396" t="s">
        <v>54</v>
      </c>
      <c r="D72" s="477"/>
      <c r="E72" s="478"/>
      <c r="F72" s="216">
        <v>69</v>
      </c>
      <c r="G72" s="172">
        <v>12</v>
      </c>
      <c r="H72" s="173">
        <v>5</v>
      </c>
      <c r="I72" s="180">
        <v>1</v>
      </c>
      <c r="J72" s="181">
        <v>2</v>
      </c>
      <c r="K72" s="6"/>
    </row>
    <row r="73" spans="1:11" ht="22.5" customHeight="1">
      <c r="A73" s="387"/>
      <c r="B73" s="482"/>
      <c r="C73" s="494"/>
      <c r="D73" s="487" t="s">
        <v>86</v>
      </c>
      <c r="E73" s="488"/>
      <c r="F73" s="216">
        <v>25</v>
      </c>
      <c r="G73" s="172">
        <v>2</v>
      </c>
      <c r="H73" s="180">
        <v>0</v>
      </c>
      <c r="I73" s="180">
        <v>0</v>
      </c>
      <c r="J73" s="197">
        <v>0</v>
      </c>
      <c r="K73" s="6"/>
    </row>
    <row r="74" spans="1:11" ht="22.5" customHeight="1">
      <c r="A74" s="387"/>
      <c r="B74" s="482"/>
      <c r="C74" s="494"/>
      <c r="D74" s="496" t="s">
        <v>88</v>
      </c>
      <c r="E74" s="497"/>
      <c r="F74" s="337">
        <f>F73/F72*100</f>
        <v>36.231884057971016</v>
      </c>
      <c r="G74" s="338">
        <f>G73/G72*100</f>
        <v>16.666666666666664</v>
      </c>
      <c r="H74" s="338">
        <f>H73/H72*100</f>
        <v>0</v>
      </c>
      <c r="I74" s="338">
        <v>0</v>
      </c>
      <c r="J74" s="339">
        <f>J73/J72*100</f>
        <v>0</v>
      </c>
      <c r="K74" s="6"/>
    </row>
    <row r="75" spans="1:11" ht="22.5" customHeight="1">
      <c r="A75" s="387"/>
      <c r="B75" s="482"/>
      <c r="C75" s="494"/>
      <c r="D75" s="434" t="s">
        <v>63</v>
      </c>
      <c r="E75" s="142" t="s">
        <v>62</v>
      </c>
      <c r="F75" s="171">
        <v>0</v>
      </c>
      <c r="G75" s="179">
        <v>0</v>
      </c>
      <c r="H75" s="179">
        <v>0</v>
      </c>
      <c r="I75" s="179">
        <v>0</v>
      </c>
      <c r="J75" s="241">
        <v>0</v>
      </c>
      <c r="K75" s="6"/>
    </row>
    <row r="76" spans="1:11" ht="22.5" customHeight="1">
      <c r="A76" s="387"/>
      <c r="B76" s="482"/>
      <c r="C76" s="494"/>
      <c r="D76" s="435"/>
      <c r="E76" s="142" t="s">
        <v>38</v>
      </c>
      <c r="F76" s="216">
        <v>25</v>
      </c>
      <c r="G76" s="172">
        <v>2</v>
      </c>
      <c r="H76" s="180">
        <v>0</v>
      </c>
      <c r="I76" s="180">
        <v>0</v>
      </c>
      <c r="J76" s="241">
        <v>0</v>
      </c>
      <c r="K76" s="6"/>
    </row>
    <row r="77" spans="1:11" ht="22.5" customHeight="1">
      <c r="A77" s="387"/>
      <c r="B77" s="482"/>
      <c r="C77" s="494"/>
      <c r="D77" s="435"/>
      <c r="E77" s="142" t="s">
        <v>39</v>
      </c>
      <c r="F77" s="216">
        <v>9</v>
      </c>
      <c r="G77" s="179">
        <v>2</v>
      </c>
      <c r="H77" s="180">
        <v>1</v>
      </c>
      <c r="I77" s="180">
        <v>0</v>
      </c>
      <c r="J77" s="197">
        <v>1</v>
      </c>
      <c r="K77" s="6"/>
    </row>
    <row r="78" spans="1:11" ht="22.5" customHeight="1">
      <c r="A78" s="387"/>
      <c r="B78" s="482"/>
      <c r="C78" s="494"/>
      <c r="D78" s="435"/>
      <c r="E78" s="142" t="s">
        <v>40</v>
      </c>
      <c r="F78" s="216">
        <v>10</v>
      </c>
      <c r="G78" s="179">
        <v>2</v>
      </c>
      <c r="H78" s="180">
        <v>3</v>
      </c>
      <c r="I78" s="180">
        <v>0</v>
      </c>
      <c r="J78" s="197">
        <v>0</v>
      </c>
      <c r="K78" s="6"/>
    </row>
    <row r="79" spans="1:11" ht="22.5" customHeight="1">
      <c r="A79" s="387"/>
      <c r="B79" s="482"/>
      <c r="C79" s="494"/>
      <c r="D79" s="435"/>
      <c r="E79" s="142" t="s">
        <v>41</v>
      </c>
      <c r="F79" s="216">
        <v>11</v>
      </c>
      <c r="G79" s="180">
        <v>1</v>
      </c>
      <c r="H79" s="180">
        <v>1</v>
      </c>
      <c r="I79" s="180">
        <v>1</v>
      </c>
      <c r="J79" s="197">
        <v>0</v>
      </c>
      <c r="K79" s="6"/>
    </row>
    <row r="80" spans="1:11" ht="22.5" customHeight="1">
      <c r="A80" s="387"/>
      <c r="B80" s="501"/>
      <c r="C80" s="495"/>
      <c r="D80" s="502"/>
      <c r="E80" s="142" t="s">
        <v>42</v>
      </c>
      <c r="F80" s="216">
        <v>14</v>
      </c>
      <c r="G80" s="179">
        <v>5</v>
      </c>
      <c r="H80" s="173">
        <v>0</v>
      </c>
      <c r="I80" s="180">
        <v>0</v>
      </c>
      <c r="J80" s="197">
        <v>1</v>
      </c>
      <c r="K80" s="6"/>
    </row>
    <row r="81" spans="1:11" ht="22.5" customHeight="1">
      <c r="A81" s="387"/>
      <c r="B81" s="384" t="s">
        <v>82</v>
      </c>
      <c r="C81" s="398"/>
      <c r="D81" s="453"/>
      <c r="E81" s="385"/>
      <c r="F81" s="216">
        <v>56</v>
      </c>
      <c r="G81" s="179">
        <v>18</v>
      </c>
      <c r="H81" s="173">
        <v>4</v>
      </c>
      <c r="I81" s="180">
        <v>1</v>
      </c>
      <c r="J81" s="197">
        <v>0</v>
      </c>
      <c r="K81" s="6"/>
    </row>
    <row r="82" spans="1:11" ht="22.5" customHeight="1">
      <c r="A82" s="387"/>
      <c r="B82" s="384" t="s">
        <v>64</v>
      </c>
      <c r="C82" s="398"/>
      <c r="D82" s="398"/>
      <c r="E82" s="385"/>
      <c r="F82" s="216">
        <v>26</v>
      </c>
      <c r="G82" s="172">
        <v>1</v>
      </c>
      <c r="H82" s="180">
        <v>0</v>
      </c>
      <c r="I82" s="180">
        <v>1</v>
      </c>
      <c r="J82" s="197">
        <v>0</v>
      </c>
      <c r="K82" s="6"/>
    </row>
    <row r="83" spans="1:11" ht="22.5" customHeight="1">
      <c r="A83" s="387"/>
      <c r="B83" s="384" t="s">
        <v>32</v>
      </c>
      <c r="C83" s="398"/>
      <c r="D83" s="398"/>
      <c r="E83" s="385"/>
      <c r="F83" s="216">
        <v>471</v>
      </c>
      <c r="G83" s="172">
        <v>60</v>
      </c>
      <c r="H83" s="173">
        <v>34</v>
      </c>
      <c r="I83" s="173">
        <v>26</v>
      </c>
      <c r="J83" s="174">
        <v>4</v>
      </c>
      <c r="K83" s="6"/>
    </row>
    <row r="84" spans="1:11" ht="22.5" customHeight="1">
      <c r="A84" s="387"/>
      <c r="B84" s="498" t="s">
        <v>83</v>
      </c>
      <c r="C84" s="499"/>
      <c r="D84" s="499"/>
      <c r="E84" s="500"/>
      <c r="F84" s="216">
        <v>2</v>
      </c>
      <c r="G84" s="179">
        <v>0</v>
      </c>
      <c r="H84" s="180">
        <v>0</v>
      </c>
      <c r="I84" s="180">
        <v>0</v>
      </c>
      <c r="J84" s="197">
        <v>0</v>
      </c>
      <c r="K84" s="6"/>
    </row>
    <row r="85" spans="1:11" ht="22.5" customHeight="1">
      <c r="A85" s="388"/>
      <c r="B85" s="384" t="s">
        <v>55</v>
      </c>
      <c r="C85" s="398"/>
      <c r="D85" s="398"/>
      <c r="E85" s="385"/>
      <c r="F85" s="216">
        <v>350</v>
      </c>
      <c r="G85" s="172">
        <v>11</v>
      </c>
      <c r="H85" s="173">
        <v>38</v>
      </c>
      <c r="I85" s="173">
        <v>13</v>
      </c>
      <c r="J85" s="174">
        <v>1</v>
      </c>
      <c r="K85" s="6"/>
    </row>
    <row r="86" spans="1:11" ht="22.5" customHeight="1">
      <c r="A86" s="381" t="s">
        <v>22</v>
      </c>
      <c r="B86" s="382"/>
      <c r="C86" s="382"/>
      <c r="D86" s="382"/>
      <c r="E86" s="383"/>
      <c r="F86" s="340">
        <f aca="true" t="shared" si="0" ref="F86:J87">F72/F59*100</f>
        <v>0.1013409314553439</v>
      </c>
      <c r="G86" s="341">
        <f t="shared" si="0"/>
        <v>0.1568832527127729</v>
      </c>
      <c r="H86" s="342">
        <f t="shared" si="0"/>
        <v>0.15822784810126583</v>
      </c>
      <c r="I86" s="342">
        <f t="shared" si="0"/>
        <v>0.03178639542275906</v>
      </c>
      <c r="J86" s="343">
        <f t="shared" si="0"/>
        <v>0.5555555555555556</v>
      </c>
      <c r="K86" s="6"/>
    </row>
    <row r="87" spans="1:11" ht="22.5" customHeight="1" thickBot="1">
      <c r="A87" s="20"/>
      <c r="B87" s="479" t="s">
        <v>65</v>
      </c>
      <c r="C87" s="465"/>
      <c r="D87" s="465"/>
      <c r="E87" s="480"/>
      <c r="F87" s="344">
        <v>0.037</v>
      </c>
      <c r="G87" s="270">
        <v>0.026</v>
      </c>
      <c r="H87" s="345">
        <f t="shared" si="0"/>
        <v>0</v>
      </c>
      <c r="I87" s="345">
        <f t="shared" si="0"/>
        <v>0</v>
      </c>
      <c r="J87" s="346">
        <f t="shared" si="0"/>
        <v>0</v>
      </c>
      <c r="K87" s="87"/>
    </row>
    <row r="88" spans="4:11" ht="19.5" customHeight="1">
      <c r="D88" s="124"/>
      <c r="E88" s="124"/>
      <c r="F88" s="124"/>
      <c r="G88" s="124"/>
      <c r="H88" s="124"/>
      <c r="I88" s="124"/>
      <c r="J88" s="125" t="s">
        <v>164</v>
      </c>
      <c r="K88" s="124"/>
    </row>
  </sheetData>
  <sheetProtection/>
  <mergeCells count="37">
    <mergeCell ref="A56:H56"/>
    <mergeCell ref="A55:G55"/>
    <mergeCell ref="A58:E58"/>
    <mergeCell ref="A59:E59"/>
    <mergeCell ref="B61:E61"/>
    <mergeCell ref="A60:A61"/>
    <mergeCell ref="A57:E57"/>
    <mergeCell ref="B60:E60"/>
    <mergeCell ref="A86:E86"/>
    <mergeCell ref="B84:E84"/>
    <mergeCell ref="C72:E72"/>
    <mergeCell ref="A70:E70"/>
    <mergeCell ref="A4:E4"/>
    <mergeCell ref="A14:F14"/>
    <mergeCell ref="A72:A85"/>
    <mergeCell ref="B72:B80"/>
    <mergeCell ref="D75:D80"/>
    <mergeCell ref="A62:E62"/>
    <mergeCell ref="A69:E69"/>
    <mergeCell ref="D73:E73"/>
    <mergeCell ref="B87:E87"/>
    <mergeCell ref="B81:E81"/>
    <mergeCell ref="B82:E82"/>
    <mergeCell ref="B83:E83"/>
    <mergeCell ref="B85:E85"/>
    <mergeCell ref="C73:C80"/>
    <mergeCell ref="D74:E74"/>
    <mergeCell ref="A71:E71"/>
    <mergeCell ref="C65:E65"/>
    <mergeCell ref="A63:A68"/>
    <mergeCell ref="B66:B68"/>
    <mergeCell ref="C68:E68"/>
    <mergeCell ref="C67:E67"/>
    <mergeCell ref="C63:E63"/>
    <mergeCell ref="C66:E66"/>
    <mergeCell ref="C64:E64"/>
    <mergeCell ref="B63:B65"/>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3"/>
  <sheetViews>
    <sheetView showGridLines="0" showOutlineSymbols="0" zoomScaleSheetLayoutView="100" zoomScalePageLayoutView="0" workbookViewId="0" topLeftCell="A1">
      <selection activeCell="C2" sqref="C2"/>
    </sheetView>
  </sheetViews>
  <sheetFormatPr defaultColWidth="12.25390625" defaultRowHeight="12.75"/>
  <cols>
    <col min="1" max="3" width="11.00390625" style="2" customWidth="1"/>
    <col min="4" max="12" width="11.00390625" style="1" customWidth="1"/>
    <col min="13" max="16384" width="12.25390625" style="1" customWidth="1"/>
  </cols>
  <sheetData>
    <row r="1" ht="24.75" customHeight="1"/>
    <row r="2" ht="24.75" customHeight="1">
      <c r="A2" s="84" t="s">
        <v>149</v>
      </c>
    </row>
    <row r="3" spans="1:11" ht="24.75" customHeight="1">
      <c r="A3" s="84" t="s">
        <v>140</v>
      </c>
      <c r="B3" s="36"/>
      <c r="C3" s="36"/>
      <c r="D3" s="36"/>
      <c r="E3" s="36"/>
      <c r="F3" s="36"/>
      <c r="G3" s="36"/>
      <c r="H3" s="36"/>
      <c r="I3" s="36"/>
      <c r="J3" s="36"/>
      <c r="K3" s="36"/>
    </row>
    <row r="4" spans="1:11" ht="24.75" customHeight="1" thickBot="1">
      <c r="A4" s="413" t="s">
        <v>114</v>
      </c>
      <c r="B4" s="413"/>
      <c r="C4" s="413"/>
      <c r="D4" s="413"/>
      <c r="E4" s="413"/>
      <c r="F4" s="36"/>
      <c r="G4" s="36"/>
      <c r="H4" s="36"/>
      <c r="I4" s="36"/>
      <c r="J4" s="52"/>
      <c r="K4" s="52" t="s">
        <v>110</v>
      </c>
    </row>
    <row r="5" spans="1:11" ht="22.5" customHeight="1" thickBot="1">
      <c r="A5" s="95" t="s">
        <v>106</v>
      </c>
      <c r="B5" s="97" t="s">
        <v>132</v>
      </c>
      <c r="C5" s="97" t="s">
        <v>133</v>
      </c>
      <c r="D5" s="97" t="s">
        <v>134</v>
      </c>
      <c r="E5" s="97" t="s">
        <v>135</v>
      </c>
      <c r="F5" s="97" t="s">
        <v>138</v>
      </c>
      <c r="G5" s="97" t="s">
        <v>150</v>
      </c>
      <c r="H5" s="97" t="s">
        <v>152</v>
      </c>
      <c r="I5" s="149" t="s">
        <v>154</v>
      </c>
      <c r="J5" s="301" t="s">
        <v>159</v>
      </c>
      <c r="K5" s="326" t="s">
        <v>169</v>
      </c>
    </row>
    <row r="6" spans="1:11" ht="22.5" customHeight="1" thickTop="1">
      <c r="A6" s="104" t="s">
        <v>0</v>
      </c>
      <c r="B6" s="94">
        <v>21.6</v>
      </c>
      <c r="C6" s="94">
        <v>21.6</v>
      </c>
      <c r="D6" s="94">
        <v>21.9</v>
      </c>
      <c r="E6" s="94">
        <v>23.1</v>
      </c>
      <c r="F6" s="94">
        <v>23.6</v>
      </c>
      <c r="G6" s="94">
        <v>23.5</v>
      </c>
      <c r="H6" s="94">
        <v>22</v>
      </c>
      <c r="I6" s="321">
        <v>21.3</v>
      </c>
      <c r="J6" s="364">
        <v>20.1</v>
      </c>
      <c r="K6" s="327">
        <v>21.9</v>
      </c>
    </row>
    <row r="7" spans="1:11" ht="22.5" customHeight="1">
      <c r="A7" s="105" t="s">
        <v>1</v>
      </c>
      <c r="B7" s="40">
        <v>16.4</v>
      </c>
      <c r="C7" s="40">
        <v>16.5</v>
      </c>
      <c r="D7" s="40">
        <v>16.8</v>
      </c>
      <c r="E7" s="40">
        <v>18.5</v>
      </c>
      <c r="F7" s="40">
        <v>18</v>
      </c>
      <c r="G7" s="40">
        <v>16.8</v>
      </c>
      <c r="H7" s="40">
        <v>16.9</v>
      </c>
      <c r="I7" s="322">
        <v>15.6</v>
      </c>
      <c r="J7" s="365">
        <v>14.7</v>
      </c>
      <c r="K7" s="328">
        <v>16.2</v>
      </c>
    </row>
    <row r="8" spans="1:11" ht="22.5" customHeight="1">
      <c r="A8" s="99" t="s">
        <v>25</v>
      </c>
      <c r="B8" s="53">
        <v>27.7</v>
      </c>
      <c r="C8" s="53">
        <v>26.6</v>
      </c>
      <c r="D8" s="53">
        <v>26.7</v>
      </c>
      <c r="E8" s="53">
        <v>28.4</v>
      </c>
      <c r="F8" s="53">
        <v>26.6</v>
      </c>
      <c r="G8" s="53">
        <v>25.7</v>
      </c>
      <c r="H8" s="53">
        <v>24.6</v>
      </c>
      <c r="I8" s="323">
        <v>25.6</v>
      </c>
      <c r="J8" s="366">
        <v>15.9</v>
      </c>
      <c r="K8" s="329">
        <v>22.9</v>
      </c>
    </row>
    <row r="9" spans="1:11" ht="22.5" customHeight="1" thickBot="1">
      <c r="A9" s="100" t="s">
        <v>2</v>
      </c>
      <c r="B9" s="92">
        <v>34.1</v>
      </c>
      <c r="C9" s="92">
        <v>33</v>
      </c>
      <c r="D9" s="92">
        <v>33.7</v>
      </c>
      <c r="E9" s="92">
        <v>34.5</v>
      </c>
      <c r="F9" s="92">
        <v>32.4</v>
      </c>
      <c r="G9" s="92">
        <v>31.8</v>
      </c>
      <c r="H9" s="92">
        <v>31.8</v>
      </c>
      <c r="I9" s="324">
        <v>29.5</v>
      </c>
      <c r="J9" s="367">
        <v>20.8</v>
      </c>
      <c r="K9" s="330">
        <v>29.1</v>
      </c>
    </row>
    <row r="10" spans="1:11" ht="22.5" customHeight="1" thickBot="1" thickTop="1">
      <c r="A10" s="106" t="s">
        <v>107</v>
      </c>
      <c r="B10" s="103">
        <v>17.7</v>
      </c>
      <c r="C10" s="103">
        <v>17.6</v>
      </c>
      <c r="D10" s="103">
        <v>17.5</v>
      </c>
      <c r="E10" s="103">
        <v>18.6</v>
      </c>
      <c r="F10" s="103">
        <v>17.4</v>
      </c>
      <c r="G10" s="103">
        <v>16.8</v>
      </c>
      <c r="H10" s="103">
        <v>17</v>
      </c>
      <c r="I10" s="325">
        <v>16.5</v>
      </c>
      <c r="J10" s="368">
        <v>14.3</v>
      </c>
      <c r="K10" s="331">
        <v>15.4</v>
      </c>
    </row>
    <row r="11" spans="1:11" ht="19.5" customHeight="1">
      <c r="A11" s="89"/>
      <c r="B11" s="89"/>
      <c r="C11" s="89"/>
      <c r="D11" s="89"/>
      <c r="E11" s="88"/>
      <c r="F11" s="88"/>
      <c r="G11" s="88"/>
      <c r="H11" s="88"/>
      <c r="I11" s="44"/>
      <c r="J11" s="147"/>
      <c r="K11" s="44" t="s">
        <v>121</v>
      </c>
    </row>
    <row r="12" spans="1:11" ht="19.5" customHeight="1">
      <c r="A12" s="54"/>
      <c r="B12" s="54"/>
      <c r="C12" s="54"/>
      <c r="D12" s="54"/>
      <c r="E12" s="42"/>
      <c r="F12" s="54"/>
      <c r="G12" s="76"/>
      <c r="H12" s="76"/>
      <c r="I12" s="76"/>
      <c r="J12" s="77"/>
      <c r="K12" s="44"/>
    </row>
    <row r="13" spans="1:11" ht="24.75" customHeight="1" thickBot="1">
      <c r="A13" s="511" t="s">
        <v>115</v>
      </c>
      <c r="B13" s="511"/>
      <c r="C13" s="511"/>
      <c r="D13" s="511"/>
      <c r="E13" s="511"/>
      <c r="F13" s="511"/>
      <c r="G13" s="77"/>
      <c r="H13" s="77"/>
      <c r="I13" s="77"/>
      <c r="J13" s="54"/>
      <c r="K13" s="54" t="s">
        <v>110</v>
      </c>
    </row>
    <row r="14" spans="1:11" ht="22.5" customHeight="1" thickBot="1">
      <c r="A14" s="95" t="s">
        <v>106</v>
      </c>
      <c r="B14" s="97" t="s">
        <v>132</v>
      </c>
      <c r="C14" s="97" t="s">
        <v>133</v>
      </c>
      <c r="D14" s="97" t="s">
        <v>134</v>
      </c>
      <c r="E14" s="97" t="s">
        <v>135</v>
      </c>
      <c r="F14" s="97" t="s">
        <v>138</v>
      </c>
      <c r="G14" s="97" t="s">
        <v>150</v>
      </c>
      <c r="H14" s="97" t="s">
        <v>152</v>
      </c>
      <c r="I14" s="149" t="s">
        <v>154</v>
      </c>
      <c r="J14" s="301" t="s">
        <v>159</v>
      </c>
      <c r="K14" s="326" t="s">
        <v>169</v>
      </c>
    </row>
    <row r="15" spans="1:11" ht="22.5" customHeight="1" thickTop="1">
      <c r="A15" s="98" t="s">
        <v>0</v>
      </c>
      <c r="B15" s="119">
        <v>78.7</v>
      </c>
      <c r="C15" s="119">
        <v>83.6</v>
      </c>
      <c r="D15" s="119">
        <v>81.6</v>
      </c>
      <c r="E15" s="93">
        <v>81.6</v>
      </c>
      <c r="F15" s="93">
        <v>82.2</v>
      </c>
      <c r="G15" s="93">
        <v>80.4</v>
      </c>
      <c r="H15" s="93">
        <v>83.1</v>
      </c>
      <c r="I15" s="332">
        <v>79.6</v>
      </c>
      <c r="J15" s="370">
        <v>82</v>
      </c>
      <c r="K15" s="335">
        <v>79.6</v>
      </c>
    </row>
    <row r="16" spans="1:11" ht="22.5" customHeight="1">
      <c r="A16" s="99" t="s">
        <v>1</v>
      </c>
      <c r="B16" s="74">
        <v>79.2</v>
      </c>
      <c r="C16" s="74">
        <v>85.2</v>
      </c>
      <c r="D16" s="74">
        <v>79.4</v>
      </c>
      <c r="E16" s="53">
        <v>79.6</v>
      </c>
      <c r="F16" s="53">
        <v>76.9</v>
      </c>
      <c r="G16" s="53">
        <v>74.5</v>
      </c>
      <c r="H16" s="53">
        <v>75.2</v>
      </c>
      <c r="I16" s="323">
        <v>78.2</v>
      </c>
      <c r="J16" s="366">
        <v>69.1</v>
      </c>
      <c r="K16" s="329">
        <v>75.3</v>
      </c>
    </row>
    <row r="17" spans="1:11" ht="22.5" customHeight="1">
      <c r="A17" s="99" t="s">
        <v>25</v>
      </c>
      <c r="B17" s="74">
        <v>76.5</v>
      </c>
      <c r="C17" s="74">
        <v>81</v>
      </c>
      <c r="D17" s="74">
        <v>73.8</v>
      </c>
      <c r="E17" s="53">
        <v>79.2</v>
      </c>
      <c r="F17" s="53">
        <v>78.6</v>
      </c>
      <c r="G17" s="53">
        <v>75.9</v>
      </c>
      <c r="H17" s="53">
        <v>76.5</v>
      </c>
      <c r="I17" s="323">
        <v>75.5</v>
      </c>
      <c r="J17" s="366">
        <v>78.8</v>
      </c>
      <c r="K17" s="329">
        <v>80.5</v>
      </c>
    </row>
    <row r="18" spans="1:11" ht="22.5" customHeight="1" thickBot="1">
      <c r="A18" s="100" t="s">
        <v>2</v>
      </c>
      <c r="B18" s="117">
        <v>63</v>
      </c>
      <c r="C18" s="117">
        <v>75.7</v>
      </c>
      <c r="D18" s="117">
        <v>54.5</v>
      </c>
      <c r="E18" s="92">
        <v>68.8</v>
      </c>
      <c r="F18" s="92">
        <v>71.4</v>
      </c>
      <c r="G18" s="92">
        <v>66.7</v>
      </c>
      <c r="H18" s="92">
        <v>62.1</v>
      </c>
      <c r="I18" s="324">
        <v>71.4</v>
      </c>
      <c r="J18" s="367">
        <v>78.3</v>
      </c>
      <c r="K18" s="330">
        <v>66.7</v>
      </c>
    </row>
    <row r="19" spans="1:11" ht="22.5" customHeight="1" thickBot="1" thickTop="1">
      <c r="A19" s="101" t="s">
        <v>107</v>
      </c>
      <c r="B19" s="118">
        <v>74.6</v>
      </c>
      <c r="C19" s="118">
        <v>77.8</v>
      </c>
      <c r="D19" s="118">
        <v>75.2</v>
      </c>
      <c r="E19" s="102">
        <v>78.3</v>
      </c>
      <c r="F19" s="102">
        <v>77.7</v>
      </c>
      <c r="G19" s="102">
        <v>76.7</v>
      </c>
      <c r="H19" s="102">
        <v>77.6</v>
      </c>
      <c r="I19" s="333">
        <v>77.8</v>
      </c>
      <c r="J19" s="371">
        <v>75.2</v>
      </c>
      <c r="K19" s="336">
        <v>75.5</v>
      </c>
    </row>
    <row r="20" spans="1:11" ht="19.5" customHeight="1">
      <c r="A20" s="46"/>
      <c r="B20" s="70"/>
      <c r="C20" s="70"/>
      <c r="D20" s="75"/>
      <c r="E20" s="88"/>
      <c r="F20" s="88"/>
      <c r="G20" s="88"/>
      <c r="H20" s="88"/>
      <c r="I20" s="88"/>
      <c r="K20" s="147" t="s">
        <v>121</v>
      </c>
    </row>
    <row r="21" spans="1:11" ht="19.5" customHeight="1">
      <c r="A21" s="52"/>
      <c r="B21" s="52"/>
      <c r="C21" s="52"/>
      <c r="D21" s="52"/>
      <c r="E21" s="35"/>
      <c r="F21" s="35"/>
      <c r="G21" s="35"/>
      <c r="H21" s="35"/>
      <c r="I21" s="35"/>
      <c r="J21" s="52"/>
      <c r="K21" s="36"/>
    </row>
    <row r="22" spans="1:11" ht="19.5" customHeight="1">
      <c r="A22" s="35"/>
      <c r="B22" s="35"/>
      <c r="C22" s="35"/>
      <c r="D22" s="35"/>
      <c r="E22" s="35"/>
      <c r="F22" s="35"/>
      <c r="G22" s="35"/>
      <c r="H22" s="35"/>
      <c r="I22" s="35"/>
      <c r="J22" s="36"/>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4.25">
      <c r="A49" s="35"/>
      <c r="B49" s="35"/>
      <c r="C49" s="35"/>
      <c r="D49" s="35"/>
      <c r="E49" s="35"/>
      <c r="F49" s="35"/>
      <c r="G49" s="35"/>
      <c r="H49" s="35"/>
      <c r="I49" s="35"/>
      <c r="J49" s="36"/>
      <c r="K49" s="36"/>
    </row>
    <row r="50" spans="1:11" ht="14.25">
      <c r="A50" s="36"/>
      <c r="B50" s="36"/>
      <c r="C50" s="36"/>
      <c r="D50" s="36"/>
      <c r="E50" s="36"/>
      <c r="F50" s="36"/>
      <c r="G50" s="36"/>
      <c r="H50" s="36"/>
      <c r="I50" s="36"/>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8" ht="24.75" customHeight="1" thickBot="1">
      <c r="A54" s="408" t="s">
        <v>148</v>
      </c>
      <c r="B54" s="408"/>
      <c r="C54" s="408"/>
      <c r="D54" s="408"/>
      <c r="E54" s="408"/>
      <c r="F54" s="408"/>
      <c r="G54" s="408"/>
      <c r="H54" s="408"/>
    </row>
    <row r="55" spans="1:9" ht="24.75" customHeight="1" thickBot="1">
      <c r="A55" s="405" t="s">
        <v>68</v>
      </c>
      <c r="B55" s="406"/>
      <c r="C55" s="407"/>
      <c r="D55" s="3" t="s">
        <v>24</v>
      </c>
      <c r="E55" s="91" t="s">
        <v>0</v>
      </c>
      <c r="F55" s="85" t="s">
        <v>1</v>
      </c>
      <c r="G55" s="4" t="s">
        <v>25</v>
      </c>
      <c r="H55" s="15" t="s">
        <v>2</v>
      </c>
      <c r="I55" s="6"/>
    </row>
    <row r="56" spans="1:9" ht="24.75" customHeight="1">
      <c r="A56" s="409" t="s">
        <v>3</v>
      </c>
      <c r="B56" s="410"/>
      <c r="C56" s="411"/>
      <c r="D56" s="274">
        <v>395877</v>
      </c>
      <c r="E56" s="275">
        <v>34918</v>
      </c>
      <c r="F56" s="214">
        <v>25238</v>
      </c>
      <c r="G56" s="214">
        <v>14804</v>
      </c>
      <c r="H56" s="276">
        <v>1614</v>
      </c>
      <c r="I56" s="6"/>
    </row>
    <row r="57" spans="1:9" ht="24.75" customHeight="1">
      <c r="A57" s="389" t="s">
        <v>4</v>
      </c>
      <c r="B57" s="390"/>
      <c r="C57" s="391"/>
      <c r="D57" s="216">
        <v>60800</v>
      </c>
      <c r="E57" s="172">
        <v>7633</v>
      </c>
      <c r="F57" s="277">
        <v>4100</v>
      </c>
      <c r="G57" s="217">
        <v>3385</v>
      </c>
      <c r="H57" s="278">
        <v>470</v>
      </c>
      <c r="I57" s="6"/>
    </row>
    <row r="58" spans="1:9" ht="24.75" customHeight="1">
      <c r="A58" s="392" t="s">
        <v>5</v>
      </c>
      <c r="B58" s="393"/>
      <c r="C58" s="394"/>
      <c r="D58" s="220">
        <f>D57/D56*100</f>
        <v>15.358305736377714</v>
      </c>
      <c r="E58" s="284">
        <f>E57/E56*100</f>
        <v>21.859785783836415</v>
      </c>
      <c r="F58" s="284">
        <f>F57/F56*100</f>
        <v>16.245344322054045</v>
      </c>
      <c r="G58" s="285">
        <f>G57/G56*100</f>
        <v>22.865441772493924</v>
      </c>
      <c r="H58" s="286">
        <f>H57/H56*100</f>
        <v>29.120198265179674</v>
      </c>
      <c r="I58" s="6"/>
    </row>
    <row r="59" spans="1:9" ht="24.75" customHeight="1">
      <c r="A59" s="7" t="s">
        <v>6</v>
      </c>
      <c r="B59" s="384" t="s">
        <v>69</v>
      </c>
      <c r="C59" s="385"/>
      <c r="D59" s="216">
        <v>57301</v>
      </c>
      <c r="E59" s="172">
        <v>7187</v>
      </c>
      <c r="F59" s="277">
        <v>3841</v>
      </c>
      <c r="G59" s="217">
        <v>3195</v>
      </c>
      <c r="H59" s="278">
        <v>446</v>
      </c>
      <c r="I59" s="6"/>
    </row>
    <row r="60" spans="1:9" ht="24.75" customHeight="1">
      <c r="A60" s="8" t="s">
        <v>7</v>
      </c>
      <c r="B60" s="384" t="s">
        <v>8</v>
      </c>
      <c r="C60" s="385"/>
      <c r="D60" s="216">
        <v>3499</v>
      </c>
      <c r="E60" s="172">
        <v>446</v>
      </c>
      <c r="F60" s="277">
        <v>259</v>
      </c>
      <c r="G60" s="217">
        <v>190</v>
      </c>
      <c r="H60" s="278">
        <v>24</v>
      </c>
      <c r="I60" s="6"/>
    </row>
    <row r="61" spans="1:9" ht="24.75" customHeight="1">
      <c r="A61" s="8" t="s">
        <v>9</v>
      </c>
      <c r="B61" s="384" t="s">
        <v>66</v>
      </c>
      <c r="C61" s="385"/>
      <c r="D61" s="171">
        <v>0</v>
      </c>
      <c r="E61" s="287">
        <v>0</v>
      </c>
      <c r="F61" s="287">
        <v>0</v>
      </c>
      <c r="G61" s="288">
        <v>0</v>
      </c>
      <c r="H61" s="198">
        <v>0</v>
      </c>
      <c r="I61" s="6"/>
    </row>
    <row r="62" spans="1:9" ht="24.75" customHeight="1">
      <c r="A62" s="397" t="s">
        <v>11</v>
      </c>
      <c r="B62" s="398"/>
      <c r="C62" s="385"/>
      <c r="D62" s="216">
        <v>2640</v>
      </c>
      <c r="E62" s="172">
        <v>355</v>
      </c>
      <c r="F62" s="277">
        <v>195</v>
      </c>
      <c r="G62" s="217">
        <v>153</v>
      </c>
      <c r="H62" s="278">
        <v>16</v>
      </c>
      <c r="I62" s="6"/>
    </row>
    <row r="63" spans="1:9" ht="24.75" customHeight="1">
      <c r="A63" s="392" t="s">
        <v>12</v>
      </c>
      <c r="B63" s="393"/>
      <c r="C63" s="394"/>
      <c r="D63" s="220">
        <f>D62/D60*100</f>
        <v>75.45012860817376</v>
      </c>
      <c r="E63" s="284">
        <f>E62/E60*100</f>
        <v>79.5964125560538</v>
      </c>
      <c r="F63" s="284">
        <f>F62/F60*100</f>
        <v>75.2895752895753</v>
      </c>
      <c r="G63" s="285">
        <f>G62/G60*100</f>
        <v>80.52631578947368</v>
      </c>
      <c r="H63" s="286">
        <f>H62/H60*100</f>
        <v>66.66666666666666</v>
      </c>
      <c r="I63" s="6"/>
    </row>
    <row r="64" spans="1:9" ht="24.75" customHeight="1">
      <c r="A64" s="386" t="s">
        <v>70</v>
      </c>
      <c r="B64" s="396" t="s">
        <v>67</v>
      </c>
      <c r="C64" s="391"/>
      <c r="D64" s="216">
        <v>112</v>
      </c>
      <c r="E64" s="172">
        <v>13</v>
      </c>
      <c r="F64" s="277">
        <v>9</v>
      </c>
      <c r="G64" s="289">
        <v>6</v>
      </c>
      <c r="H64" s="198">
        <v>0</v>
      </c>
      <c r="I64" s="6"/>
    </row>
    <row r="65" spans="1:9" ht="24.75" customHeight="1">
      <c r="A65" s="469"/>
      <c r="B65" s="14"/>
      <c r="C65" s="26" t="s">
        <v>89</v>
      </c>
      <c r="D65" s="281">
        <v>72</v>
      </c>
      <c r="E65" s="282">
        <v>10</v>
      </c>
      <c r="F65" s="290">
        <v>2</v>
      </c>
      <c r="G65" s="291">
        <v>4</v>
      </c>
      <c r="H65" s="292">
        <v>0</v>
      </c>
      <c r="I65" s="6"/>
    </row>
    <row r="66" spans="1:9" ht="24.75" customHeight="1">
      <c r="A66" s="469"/>
      <c r="B66" s="14"/>
      <c r="C66" s="31" t="s">
        <v>90</v>
      </c>
      <c r="D66" s="283">
        <f>D65/D64*100</f>
        <v>64.28571428571429</v>
      </c>
      <c r="E66" s="258">
        <f>E65/E64*100</f>
        <v>76.92307692307693</v>
      </c>
      <c r="F66" s="258">
        <f>F65/F64*100</f>
        <v>22.22222222222222</v>
      </c>
      <c r="G66" s="194">
        <f>G65/G64*100</f>
        <v>66.66666666666666</v>
      </c>
      <c r="H66" s="377">
        <v>0</v>
      </c>
      <c r="I66" s="6"/>
    </row>
    <row r="67" spans="1:10" ht="24.75" customHeight="1">
      <c r="A67" s="469"/>
      <c r="B67" s="508" t="s">
        <v>71</v>
      </c>
      <c r="C67" s="509"/>
      <c r="D67" s="216">
        <v>1</v>
      </c>
      <c r="E67" s="293">
        <v>0</v>
      </c>
      <c r="F67" s="293">
        <v>0</v>
      </c>
      <c r="G67" s="288">
        <v>0</v>
      </c>
      <c r="H67" s="181">
        <v>0</v>
      </c>
      <c r="I67" s="6"/>
      <c r="J67" s="18"/>
    </row>
    <row r="68" spans="1:9" ht="24.75" customHeight="1">
      <c r="A68" s="469"/>
      <c r="B68" s="510" t="s">
        <v>119</v>
      </c>
      <c r="C68" s="454"/>
      <c r="D68" s="216">
        <v>1184</v>
      </c>
      <c r="E68" s="172">
        <v>188</v>
      </c>
      <c r="F68" s="277">
        <v>89</v>
      </c>
      <c r="G68" s="289">
        <v>76</v>
      </c>
      <c r="H68" s="202">
        <v>7</v>
      </c>
      <c r="I68" s="6"/>
    </row>
    <row r="69" spans="1:9" ht="24.75" customHeight="1">
      <c r="A69" s="469"/>
      <c r="B69" s="384" t="s">
        <v>72</v>
      </c>
      <c r="C69" s="425"/>
      <c r="D69" s="216">
        <v>148</v>
      </c>
      <c r="E69" s="172">
        <v>17</v>
      </c>
      <c r="F69" s="277">
        <v>13</v>
      </c>
      <c r="G69" s="289">
        <v>6</v>
      </c>
      <c r="H69" s="202">
        <v>1</v>
      </c>
      <c r="I69" s="6"/>
    </row>
    <row r="70" spans="1:9" ht="24.75" customHeight="1">
      <c r="A70" s="469"/>
      <c r="B70" s="384" t="s">
        <v>84</v>
      </c>
      <c r="C70" s="425"/>
      <c r="D70" s="216">
        <v>239</v>
      </c>
      <c r="E70" s="172">
        <v>31</v>
      </c>
      <c r="F70" s="294">
        <v>16</v>
      </c>
      <c r="G70" s="289">
        <v>13</v>
      </c>
      <c r="H70" s="198">
        <v>1</v>
      </c>
      <c r="I70" s="6"/>
    </row>
    <row r="71" spans="1:9" ht="24.75" customHeight="1">
      <c r="A71" s="469"/>
      <c r="B71" s="384" t="s">
        <v>73</v>
      </c>
      <c r="C71" s="425"/>
      <c r="D71" s="216">
        <v>10</v>
      </c>
      <c r="E71" s="287">
        <v>1</v>
      </c>
      <c r="F71" s="293">
        <v>1</v>
      </c>
      <c r="G71" s="288">
        <v>0</v>
      </c>
      <c r="H71" s="198">
        <v>0</v>
      </c>
      <c r="I71" s="6"/>
    </row>
    <row r="72" spans="1:9" ht="24.75" customHeight="1">
      <c r="A72" s="469"/>
      <c r="B72" s="384" t="s">
        <v>74</v>
      </c>
      <c r="C72" s="425"/>
      <c r="D72" s="216">
        <v>348</v>
      </c>
      <c r="E72" s="172">
        <v>48</v>
      </c>
      <c r="F72" s="277">
        <v>23</v>
      </c>
      <c r="G72" s="289">
        <v>22</v>
      </c>
      <c r="H72" s="202">
        <v>2</v>
      </c>
      <c r="I72" s="6"/>
    </row>
    <row r="73" spans="1:9" ht="24.75" customHeight="1">
      <c r="A73" s="469"/>
      <c r="B73" s="384" t="s">
        <v>75</v>
      </c>
      <c r="C73" s="385"/>
      <c r="D73" s="216">
        <v>86</v>
      </c>
      <c r="E73" s="172">
        <v>12</v>
      </c>
      <c r="F73" s="277">
        <v>8</v>
      </c>
      <c r="G73" s="289">
        <v>5</v>
      </c>
      <c r="H73" s="198">
        <v>1</v>
      </c>
      <c r="I73" s="6"/>
    </row>
    <row r="74" spans="1:9" ht="24.75" customHeight="1">
      <c r="A74" s="470"/>
      <c r="B74" s="384" t="s">
        <v>28</v>
      </c>
      <c r="C74" s="385"/>
      <c r="D74" s="216">
        <v>510</v>
      </c>
      <c r="E74" s="172">
        <v>45</v>
      </c>
      <c r="F74" s="277">
        <v>36</v>
      </c>
      <c r="G74" s="295">
        <v>25</v>
      </c>
      <c r="H74" s="202">
        <v>4</v>
      </c>
      <c r="I74" s="6"/>
    </row>
    <row r="75" spans="1:9" ht="24.75" customHeight="1">
      <c r="A75" s="381" t="s">
        <v>22</v>
      </c>
      <c r="B75" s="382"/>
      <c r="C75" s="383"/>
      <c r="D75" s="207">
        <f>D64/D57*100</f>
        <v>0.18421052631578946</v>
      </c>
      <c r="E75" s="208">
        <f>E64/E57*100</f>
        <v>0.17031311410978647</v>
      </c>
      <c r="F75" s="208">
        <f>F64/F57*100</f>
        <v>0.21951219512195125</v>
      </c>
      <c r="G75" s="209">
        <f>G64/G57*100</f>
        <v>0.1772525849335303</v>
      </c>
      <c r="H75" s="378">
        <f>H64/H57*100</f>
        <v>0</v>
      </c>
      <c r="I75" s="6"/>
    </row>
    <row r="76" spans="1:9" ht="24.75" customHeight="1" thickBot="1">
      <c r="A76" s="21"/>
      <c r="B76" s="479" t="s">
        <v>76</v>
      </c>
      <c r="C76" s="480"/>
      <c r="D76" s="296">
        <f>D65/D57*100</f>
        <v>0.11842105263157895</v>
      </c>
      <c r="E76" s="296">
        <f>E65/E57*100</f>
        <v>0.1310100877767588</v>
      </c>
      <c r="F76" s="296">
        <f>F65/F57*100</f>
        <v>0.04878048780487805</v>
      </c>
      <c r="G76" s="297">
        <f>G65/G57*100</f>
        <v>0.11816838995568685</v>
      </c>
      <c r="H76" s="273">
        <f>H65/H57*100</f>
        <v>0</v>
      </c>
      <c r="I76" s="87"/>
    </row>
    <row r="77" spans="1:9" ht="32.25" customHeight="1">
      <c r="A77" s="11"/>
      <c r="B77" s="122"/>
      <c r="C77" s="122"/>
      <c r="D77" s="122"/>
      <c r="E77" s="122"/>
      <c r="F77" s="122"/>
      <c r="G77" s="122"/>
      <c r="H77" s="125" t="s">
        <v>174</v>
      </c>
      <c r="I77" s="122"/>
    </row>
    <row r="78" spans="1:11" ht="14.25">
      <c r="A78" s="36"/>
      <c r="B78" s="36"/>
      <c r="C78" s="36"/>
      <c r="D78" s="36"/>
      <c r="E78" s="36"/>
      <c r="F78" s="36"/>
      <c r="G78" s="36"/>
      <c r="H78" s="36"/>
      <c r="I78" s="36"/>
      <c r="J78" s="36"/>
      <c r="K78" s="36"/>
    </row>
    <row r="79" spans="1:9" ht="14.25">
      <c r="A79" s="11"/>
      <c r="B79" s="11"/>
      <c r="C79" s="11"/>
      <c r="D79" s="12"/>
      <c r="E79" s="12"/>
      <c r="F79" s="12"/>
      <c r="G79" s="12"/>
      <c r="H79" s="12"/>
      <c r="I79" s="12"/>
    </row>
    <row r="80" spans="1:9" ht="14.25">
      <c r="A80" s="11"/>
      <c r="B80" s="11"/>
      <c r="C80" s="11"/>
      <c r="D80" s="12"/>
      <c r="E80" s="12"/>
      <c r="F80" s="12"/>
      <c r="G80" s="12"/>
      <c r="H80" s="12"/>
      <c r="I80" s="12"/>
    </row>
    <row r="81" spans="1:9" ht="14.25">
      <c r="A81" s="11"/>
      <c r="B81" s="11"/>
      <c r="C81" s="11"/>
      <c r="D81" s="12"/>
      <c r="E81" s="12"/>
      <c r="F81" s="12"/>
      <c r="G81" s="12"/>
      <c r="H81" s="12"/>
      <c r="I81" s="12"/>
    </row>
    <row r="82" spans="1:9" ht="14.25">
      <c r="A82" s="11"/>
      <c r="B82" s="11"/>
      <c r="C82" s="11"/>
      <c r="D82" s="12"/>
      <c r="E82" s="12"/>
      <c r="F82" s="12"/>
      <c r="G82" s="12"/>
      <c r="H82" s="12"/>
      <c r="I82" s="12"/>
    </row>
    <row r="83" spans="1:9" ht="14.25">
      <c r="A83" s="11"/>
      <c r="B83" s="11"/>
      <c r="C83" s="11"/>
      <c r="D83" s="12"/>
      <c r="E83" s="12"/>
      <c r="F83" s="12"/>
      <c r="G83" s="12"/>
      <c r="H83" s="12"/>
      <c r="I83" s="12"/>
    </row>
  </sheetData>
  <sheetProtection/>
  <mergeCells count="24">
    <mergeCell ref="A4:E4"/>
    <mergeCell ref="A13:F13"/>
    <mergeCell ref="B60:C60"/>
    <mergeCell ref="B61:C61"/>
    <mergeCell ref="B76:C76"/>
    <mergeCell ref="B73:C73"/>
    <mergeCell ref="B74:C74"/>
    <mergeCell ref="A75:C75"/>
    <mergeCell ref="A64:A74"/>
    <mergeCell ref="A62:C62"/>
    <mergeCell ref="A63:C63"/>
    <mergeCell ref="B64:C64"/>
    <mergeCell ref="B67:C67"/>
    <mergeCell ref="B72:C72"/>
    <mergeCell ref="B68:C68"/>
    <mergeCell ref="B71:C71"/>
    <mergeCell ref="B69:C69"/>
    <mergeCell ref="B70:C70"/>
    <mergeCell ref="A54:H54"/>
    <mergeCell ref="A56:C56"/>
    <mergeCell ref="A57:C57"/>
    <mergeCell ref="A58:C58"/>
    <mergeCell ref="A55:C55"/>
    <mergeCell ref="B59:C59"/>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1" r:id="rId2"/>
  <headerFooter alignWithMargins="0">
    <oddFooter>&amp;R&amp;P</oddFooter>
  </headerFooter>
  <rowBreaks count="1" manualBreakCount="1">
    <brk id="5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Administrator</cp:lastModifiedBy>
  <cp:lastPrinted>2023-08-30T05:28:49Z</cp:lastPrinted>
  <dcterms:created xsi:type="dcterms:W3CDTF">2006-03-14T05:53:29Z</dcterms:created>
  <dcterms:modified xsi:type="dcterms:W3CDTF">2023-09-13T08:03:16Z</dcterms:modified>
  <cp:category/>
  <cp:version/>
  <cp:contentType/>
  <cp:contentStatus/>
</cp:coreProperties>
</file>