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'①胃がん'!$A$1:$L$77</definedName>
    <definedName name="_xlnm.Print_Area" localSheetId="1">'②子宮がん'!$A$2:$K$97</definedName>
    <definedName name="_xlnm.Print_Area" localSheetId="4">'⑤大腸がん'!$A$3:$K$82</definedName>
    <definedName name="_xlnm.Print_Area" localSheetId="2">'乳がん'!$A$1:$K$85</definedName>
  </definedNames>
  <calcPr fullCalcOnLoad="1"/>
</workbook>
</file>

<file path=xl/sharedStrings.xml><?xml version="1.0" encoding="utf-8"?>
<sst xmlns="http://schemas.openxmlformats.org/spreadsheetml/2006/main" count="419" uniqueCount="169">
  <si>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</si>
  <si>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</si>
  <si>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</si>
  <si>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</si>
  <si>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</si>
  <si>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</si>
  <si>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</si>
  <si>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</si>
  <si>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</si>
  <si>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</si>
  <si>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</si>
  <si>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</si>
  <si>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</si>
  <si>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</si>
  <si>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</si>
  <si>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</si>
  <si>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</si>
  <si>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</si>
  <si>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</si>
  <si>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</si>
  <si>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</si>
  <si>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</si>
  <si>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</si>
  <si>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</si>
  <si>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</si>
  <si>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</si>
  <si>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</si>
  <si>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</si>
  <si>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</si>
  <si>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</si>
  <si>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</si>
  <si>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</si>
  <si>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</si>
  <si>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</si>
  <si>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</si>
  <si>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</si>
  <si>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</si>
  <si>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</si>
  <si>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</si>
  <si>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</si>
  <si>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</si>
  <si>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</si>
  <si>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</si>
  <si>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</si>
  <si>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</si>
  <si>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</si>
  <si>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</si>
  <si>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</si>
  <si>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</si>
  <si>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</si>
  <si>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</si>
  <si>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</si>
  <si>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</si>
  <si>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</si>
  <si>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</si>
  <si>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</si>
  <si>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</si>
  <si>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</si>
  <si>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</si>
  <si>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</si>
  <si>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</si>
  <si>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</si>
  <si>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</si>
  <si>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</si>
  <si>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</si>
  <si>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</si>
  <si>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</si>
  <si>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</si>
  <si>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</si>
  <si>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</si>
  <si>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</si>
  <si>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</si>
  <si>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</si>
  <si>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</si>
  <si>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</si>
  <si>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</si>
  <si>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</si>
  <si>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</si>
  <si>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</si>
  <si>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</si>
  <si>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</si>
  <si>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</si>
  <si>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</si>
  <si>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</si>
  <si>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</si>
  <si>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</si>
  <si>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</si>
  <si>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</si>
  <si>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</si>
  <si>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</si>
  <si>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</si>
  <si>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</si>
  <si>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</si>
  <si>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</si>
  <si>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</si>
  <si>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</si>
  <si>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</si>
  <si>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</si>
  <si>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</si>
  <si>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</si>
  <si>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</si>
  <si>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</si>
  <si>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</si>
  <si>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</si>
  <si>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</si>
  <si>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</si>
  <si>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</si>
  <si>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</si>
  <si>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</si>
  <si>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</si>
  <si>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</si>
  <si>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</si>
  <si>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</si>
  <si>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</si>
  <si>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</si>
  <si>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</si>
  <si>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</si>
  <si>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</si>
  <si>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</si>
  <si>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</si>
  <si>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</si>
  <si>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</si>
  <si>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</si>
  <si>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</si>
  <si>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</si>
  <si>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</si>
  <si>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</si>
  <si>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平成21年度</t>
  </si>
  <si>
    <t>平成22年度</t>
  </si>
  <si>
    <t>平成23年度</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</si>
  <si>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</si>
  <si>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</si>
  <si>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</si>
  <si>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</si>
  <si>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</si>
  <si>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</si>
  <si>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</si>
  <si>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</si>
  <si>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</si>
  <si>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</si>
  <si>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</si>
  <si>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陽性反応的中度（％要精検受診者割）</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</si>
  <si>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</si>
  <si>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</si>
  <si>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</si>
  <si>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</si>
  <si>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</si>
  <si>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</si>
  <si>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</si>
  <si>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</si>
  <si>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</si>
  <si>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</si>
  <si>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</si>
  <si>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</si>
  <si>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</si>
  <si>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（３）がん検診の結果（平成３０年度）</t>
  </si>
  <si>
    <t>平成29年度</t>
  </si>
  <si>
    <t>平成30年度</t>
  </si>
  <si>
    <t>(H29受診者数＋H30受診者数)－2年連続受診者数</t>
  </si>
  <si>
    <t>H30対象者数（20歳以上）</t>
  </si>
  <si>
    <t>平成30年度</t>
  </si>
  <si>
    <t>平成30年度</t>
  </si>
  <si>
    <t>平成30年度</t>
  </si>
  <si>
    <t>（H29受診者数＋H30受診者数）－2年連続受診者数</t>
  </si>
  <si>
    <t>H30対象者数（30歳以上)</t>
  </si>
  <si>
    <t>平成30年度</t>
  </si>
  <si>
    <t xml:space="preserve">　 </t>
  </si>
  <si>
    <t>資料：令和元年度石川県生活習慣病検診等管理指導協議会における課題検討結果報告書</t>
  </si>
  <si>
    <t>資料：令和元年度石川県生活習慣病検診等管理指導協議会における課題検討結果報告書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</si>
</sst>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s>
  <fonts count="70">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medium"/>
      <top/>
      <bottom/>
    </border>
    <border>
      <left/>
      <right style="thin"/>
      <top/>
      <bottom/>
    </border>
    <border>
      <left style="thin"/>
      <right style="thin"/>
      <top/>
      <bottom/>
    </border>
    <border>
      <left style="thin"/>
      <right style="medium"/>
      <top style="thin">
        <color indexed="8"/>
      </top>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thin"/>
      <top style="thin"/>
      <bottom style="thin"/>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color indexed="8"/>
      </top>
      <bottom style="medium"/>
    </border>
    <border>
      <left style="thin"/>
      <right style="medium"/>
      <top/>
      <bottom style="thin">
        <color indexed="8"/>
      </bottom>
    </border>
    <border>
      <left/>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thin"/>
      <right style="medium"/>
      <top/>
      <bottom/>
    </border>
    <border>
      <left style="medium"/>
      <right style="thin"/>
      <top>
        <color indexed="63"/>
      </top>
      <bottom style="double"/>
    </border>
    <border>
      <left style="thin"/>
      <right style="thin"/>
      <top>
        <color indexed="63"/>
      </top>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thin"/>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style="thin"/>
      <bottom style="thin">
        <color indexed="8"/>
      </botto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right/>
      <top style="thin">
        <color indexed="8"/>
      </top>
      <bottom/>
    </border>
    <border>
      <left style="medium"/>
      <right style="medium"/>
      <top style="thin">
        <color indexed="8"/>
      </top>
      <bottom style="dotted"/>
    </border>
    <border>
      <left/>
      <right style="thin"/>
      <top style="thin">
        <color indexed="8"/>
      </top>
      <bottom style="dotted"/>
    </border>
    <border>
      <left style="thin"/>
      <right style="thin"/>
      <top style="thin">
        <color indexed="8"/>
      </top>
      <bottom style="dotted"/>
    </border>
    <border>
      <left style="thin"/>
      <right style="medium"/>
      <top style="dotted">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right/>
      <top style="thin"/>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thin">
        <color indexed="8"/>
      </left>
      <right/>
      <top style="thin">
        <color indexed="8"/>
      </top>
      <bottom style="thin">
        <color indexed="8"/>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style="thin">
        <color indexed="8"/>
      </right>
      <top style="thin">
        <color indexed="8"/>
      </top>
      <bottom/>
    </border>
    <border>
      <left style="medium"/>
      <right style="thin">
        <color indexed="8"/>
      </right>
      <top/>
      <bottom/>
    </border>
    <border>
      <left style="thin"/>
      <right/>
      <top style="thin"/>
      <bottom style="thin"/>
    </border>
    <border>
      <left/>
      <right/>
      <top style="thin">
        <color indexed="8"/>
      </top>
      <bottom style="thin"/>
    </border>
    <border>
      <left/>
      <right style="medium"/>
      <top style="thin">
        <color indexed="8"/>
      </top>
      <bottom style="thin"/>
    </border>
    <border>
      <left style="thin"/>
      <right/>
      <top>
        <color indexed="63"/>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style="thin"/>
      <right>
        <color indexed="63"/>
      </right>
      <top style="thin"/>
      <bottom style="medium"/>
    </border>
    <border>
      <left/>
      <right style="medium"/>
      <top style="thin"/>
      <bottom style="medium"/>
    </border>
    <border>
      <left style="thin"/>
      <right/>
      <top style="thin">
        <color indexed="8"/>
      </top>
      <bottom style="thin"/>
    </border>
    <border>
      <left/>
      <right/>
      <top style="thin">
        <color indexed="8"/>
      </top>
      <bottom style="medium"/>
    </border>
    <border>
      <left/>
      <right/>
      <top style="thin"/>
      <bottom style="thin">
        <color indexed="8"/>
      </bottom>
    </border>
    <border>
      <left/>
      <right style="medium"/>
      <top style="thin"/>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470">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180" fontId="5" fillId="33" borderId="43" xfId="0" applyNumberFormat="1" applyFont="1" applyFill="1" applyBorder="1" applyAlignment="1">
      <alignment horizontal="center" vertical="center" shrinkToFit="1"/>
    </xf>
    <xf numFmtId="180" fontId="5" fillId="0" borderId="44" xfId="0" applyNumberFormat="1" applyFont="1" applyBorder="1" applyAlignment="1">
      <alignment vertical="center" shrinkToFit="1"/>
    </xf>
    <xf numFmtId="180" fontId="5" fillId="0" borderId="45" xfId="0" applyNumberFormat="1" applyFont="1" applyBorder="1" applyAlignment="1">
      <alignment vertical="center" shrinkToFit="1"/>
    </xf>
    <xf numFmtId="180" fontId="5" fillId="0" borderId="45" xfId="0" applyNumberFormat="1" applyFont="1" applyFill="1" applyBorder="1" applyAlignment="1">
      <alignment vertical="center" shrinkToFit="1"/>
    </xf>
    <xf numFmtId="180" fontId="5" fillId="0" borderId="46"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44" xfId="0" applyNumberFormat="1" applyFont="1" applyFill="1" applyBorder="1" applyAlignment="1">
      <alignment vertical="center" shrinkToFit="1"/>
    </xf>
    <xf numFmtId="180" fontId="5" fillId="0" borderId="47" xfId="0" applyNumberFormat="1" applyFont="1" applyBorder="1" applyAlignment="1">
      <alignment vertical="center" shrinkToFit="1"/>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65" fillId="35" borderId="0" xfId="0" applyFont="1" applyFill="1" applyAlignment="1">
      <alignment vertical="center" shrinkToFit="1"/>
    </xf>
    <xf numFmtId="0" fontId="65"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9"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50"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65" fillId="36" borderId="0" xfId="0" applyFont="1" applyFill="1" applyAlignment="1">
      <alignment vertical="center" shrinkToFit="1"/>
    </xf>
    <xf numFmtId="0" fontId="5" fillId="0" borderId="0" xfId="61" applyFont="1" applyFill="1" applyAlignment="1">
      <alignment horizontal="left" vertical="center" wrapText="1" shrinkToFit="1"/>
      <protection/>
    </xf>
    <xf numFmtId="180" fontId="5" fillId="33" borderId="51" xfId="0" applyNumberFormat="1" applyFont="1" applyFill="1" applyBorder="1" applyAlignment="1">
      <alignment horizontal="center"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54" xfId="0" applyNumberFormat="1" applyFont="1" applyFill="1" applyBorder="1" applyAlignment="1">
      <alignment horizontal="right" vertical="center" shrinkToFit="1"/>
    </xf>
    <xf numFmtId="180" fontId="5" fillId="0" borderId="55"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33" borderId="56" xfId="0" applyNumberFormat="1" applyFont="1" applyFill="1" applyBorder="1" applyAlignment="1">
      <alignment horizontal="center" vertical="center" shrinkToFit="1"/>
    </xf>
    <xf numFmtId="180" fontId="5" fillId="0" borderId="57" xfId="0" applyNumberFormat="1" applyFont="1" applyBorder="1" applyAlignment="1">
      <alignment horizontal="right" vertical="center" shrinkToFit="1"/>
    </xf>
    <xf numFmtId="180" fontId="5" fillId="0" borderId="58" xfId="0" applyNumberFormat="1" applyFont="1" applyBorder="1" applyAlignment="1">
      <alignment horizontal="right" vertical="center" shrinkToFit="1"/>
    </xf>
    <xf numFmtId="180" fontId="5" fillId="0" borderId="59"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60"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6" fontId="5" fillId="34" borderId="65" xfId="61" applyNumberFormat="1" applyFont="1" applyFill="1" applyBorder="1" applyAlignment="1">
      <alignment horizontal="right" vertical="center" shrinkToFit="1"/>
      <protection/>
    </xf>
    <xf numFmtId="186" fontId="5" fillId="34" borderId="66" xfId="61" applyNumberFormat="1" applyFont="1" applyFill="1" applyBorder="1" applyAlignment="1">
      <alignment vertical="center" shrinkToFit="1"/>
      <protection/>
    </xf>
    <xf numFmtId="186" fontId="5" fillId="34" borderId="67" xfId="61" applyNumberFormat="1" applyFont="1" applyFill="1" applyBorder="1" applyAlignment="1">
      <alignment vertical="center" shrinkToFit="1"/>
      <protection/>
    </xf>
    <xf numFmtId="183" fontId="5" fillId="34" borderId="61" xfId="61" applyNumberFormat="1" applyFont="1" applyFill="1" applyBorder="1" applyAlignment="1">
      <alignment vertical="center" shrinkToFit="1"/>
      <protection/>
    </xf>
    <xf numFmtId="183" fontId="5" fillId="34" borderId="62" xfId="61" applyNumberFormat="1" applyFont="1" applyFill="1" applyBorder="1" applyAlignment="1">
      <alignment vertical="center" shrinkToFit="1"/>
      <protection/>
    </xf>
    <xf numFmtId="183" fontId="5" fillId="34" borderId="63" xfId="61" applyNumberFormat="1" applyFont="1" applyFill="1" applyBorder="1" applyAlignment="1">
      <alignment vertical="center" shrinkToFit="1"/>
      <protection/>
    </xf>
    <xf numFmtId="184" fontId="5" fillId="34" borderId="68" xfId="61" applyNumberFormat="1" applyFont="1" applyFill="1" applyBorder="1" applyAlignment="1">
      <alignment horizontal="right" vertical="center" shrinkToFit="1"/>
      <protection/>
    </xf>
    <xf numFmtId="184" fontId="5" fillId="34" borderId="61" xfId="61" applyNumberFormat="1" applyFont="1" applyFill="1" applyBorder="1" applyAlignment="1">
      <alignment vertical="center" shrinkToFit="1"/>
      <protection/>
    </xf>
    <xf numFmtId="184" fontId="5" fillId="34" borderId="62" xfId="61" applyNumberFormat="1" applyFont="1" applyFill="1" applyBorder="1" applyAlignment="1">
      <alignment vertical="center" shrinkToFit="1"/>
      <protection/>
    </xf>
    <xf numFmtId="184" fontId="5" fillId="34" borderId="63" xfId="61" applyNumberFormat="1" applyFont="1" applyFill="1" applyBorder="1" applyAlignment="1">
      <alignment vertical="center" shrinkToFit="1"/>
      <protection/>
    </xf>
    <xf numFmtId="184" fontId="5" fillId="34" borderId="69" xfId="61" applyNumberFormat="1" applyFont="1" applyFill="1" applyBorder="1" applyAlignment="1">
      <alignment vertical="center" shrinkToFit="1"/>
      <protection/>
    </xf>
    <xf numFmtId="184" fontId="5" fillId="34" borderId="70" xfId="61" applyNumberFormat="1" applyFont="1" applyFill="1" applyBorder="1" applyAlignment="1">
      <alignment vertical="center" shrinkToFit="1"/>
      <protection/>
    </xf>
    <xf numFmtId="184" fontId="5" fillId="34" borderId="71" xfId="61" applyNumberFormat="1" applyFont="1" applyFill="1" applyBorder="1" applyAlignment="1">
      <alignment vertical="center" shrinkToFit="1"/>
      <protection/>
    </xf>
    <xf numFmtId="184" fontId="5" fillId="34" borderId="72" xfId="61" applyNumberFormat="1" applyFont="1" applyFill="1" applyBorder="1" applyAlignment="1">
      <alignment horizontal="right" vertical="center" shrinkToFit="1"/>
      <protection/>
    </xf>
    <xf numFmtId="0" fontId="6" fillId="0" borderId="0" xfId="61" applyNumberFormat="1" applyFont="1" applyFill="1" applyBorder="1" applyAlignment="1">
      <alignment horizontal="right" vertical="center"/>
      <protection/>
    </xf>
    <xf numFmtId="177" fontId="5" fillId="34" borderId="73" xfId="61" applyNumberFormat="1" applyFont="1" applyFill="1" applyBorder="1" applyAlignment="1">
      <alignment vertical="center" shrinkToFit="1"/>
      <protection/>
    </xf>
    <xf numFmtId="177" fontId="5" fillId="34" borderId="63"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74"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76" xfId="61" applyNumberFormat="1" applyFont="1" applyFill="1" applyBorder="1" applyAlignment="1">
      <alignment vertical="center" shrinkToFit="1"/>
      <protection/>
    </xf>
    <xf numFmtId="177" fontId="5" fillId="34" borderId="77" xfId="61" applyNumberFormat="1" applyFont="1" applyFill="1" applyBorder="1" applyAlignment="1">
      <alignment vertical="center" shrinkToFit="1"/>
      <protection/>
    </xf>
    <xf numFmtId="0" fontId="65" fillId="0" borderId="0" xfId="61" applyFont="1" applyAlignment="1">
      <alignment horizontal="left" vertical="center" shrinkToFit="1"/>
      <protection/>
    </xf>
    <xf numFmtId="0" fontId="66" fillId="0" borderId="0" xfId="61" applyNumberFormat="1" applyFont="1" applyFill="1" applyBorder="1" applyAlignment="1">
      <alignment vertical="top" shrinkToFit="1"/>
      <protection/>
    </xf>
    <xf numFmtId="0" fontId="66" fillId="0" borderId="0" xfId="61" applyNumberFormat="1" applyFont="1" applyFill="1" applyBorder="1" applyAlignment="1">
      <alignment horizontal="right" vertical="top" shrinkToFit="1"/>
      <protection/>
    </xf>
    <xf numFmtId="0" fontId="67" fillId="0" borderId="0" xfId="0" applyFont="1" applyBorder="1" applyAlignment="1">
      <alignment vertical="center" shrinkToFit="1"/>
    </xf>
    <xf numFmtId="177" fontId="5" fillId="34" borderId="37" xfId="61" applyNumberFormat="1" applyFont="1" applyFill="1" applyBorder="1" applyAlignment="1">
      <alignment vertical="center" shrinkToFit="1"/>
      <protection/>
    </xf>
    <xf numFmtId="177" fontId="5" fillId="34" borderId="78"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8" xfId="61" applyNumberFormat="1" applyFont="1" applyFill="1" applyBorder="1" applyAlignment="1">
      <alignment vertical="center" shrinkToFit="1"/>
      <protection/>
    </xf>
    <xf numFmtId="186" fontId="5" fillId="34" borderId="79" xfId="61" applyNumberFormat="1" applyFont="1" applyFill="1" applyBorder="1" applyAlignment="1">
      <alignment vertical="center" shrinkToFit="1"/>
      <protection/>
    </xf>
    <xf numFmtId="186" fontId="5" fillId="34" borderId="80" xfId="61" applyNumberFormat="1" applyFont="1" applyFill="1" applyBorder="1" applyAlignment="1">
      <alignment vertical="center" shrinkToFit="1"/>
      <protection/>
    </xf>
    <xf numFmtId="186" fontId="5" fillId="34" borderId="81" xfId="61" applyNumberFormat="1" applyFont="1" applyFill="1" applyBorder="1" applyAlignment="1">
      <alignment vertical="center" shrinkToFit="1"/>
      <protection/>
    </xf>
    <xf numFmtId="186" fontId="5" fillId="34" borderId="82"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8"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181" fontId="5" fillId="34" borderId="83" xfId="61" applyNumberFormat="1" applyFont="1" applyFill="1" applyBorder="1" applyAlignment="1">
      <alignment vertical="center" shrinkToFit="1"/>
      <protection/>
    </xf>
    <xf numFmtId="181" fontId="5" fillId="34" borderId="70" xfId="61" applyNumberFormat="1" applyFont="1" applyFill="1" applyBorder="1" applyAlignment="1">
      <alignment vertical="center" shrinkToFit="1"/>
      <protection/>
    </xf>
    <xf numFmtId="181" fontId="5" fillId="34" borderId="71" xfId="61" applyNumberFormat="1" applyFont="1" applyFill="1" applyBorder="1" applyAlignment="1">
      <alignment vertical="center" shrinkToFit="1"/>
      <protection/>
    </xf>
    <xf numFmtId="0" fontId="65" fillId="36" borderId="0" xfId="61" applyFont="1" applyFill="1" applyAlignment="1">
      <alignment vertical="center" shrinkToFit="1"/>
      <protection/>
    </xf>
    <xf numFmtId="177" fontId="5" fillId="34" borderId="62" xfId="61" applyNumberFormat="1" applyFont="1" applyFill="1" applyBorder="1" applyAlignment="1">
      <alignment vertical="center" shrinkToFit="1"/>
      <protection/>
    </xf>
    <xf numFmtId="177" fontId="5" fillId="34" borderId="61" xfId="61" applyNumberFormat="1" applyFont="1" applyFill="1" applyBorder="1" applyAlignment="1">
      <alignment vertical="center" shrinkToFit="1"/>
      <protection/>
    </xf>
    <xf numFmtId="186" fontId="5" fillId="34" borderId="65" xfId="61" applyNumberFormat="1" applyFont="1" applyFill="1" applyBorder="1" applyAlignment="1">
      <alignment vertical="center" shrinkToFit="1"/>
      <protection/>
    </xf>
    <xf numFmtId="186" fontId="5" fillId="34" borderId="66" xfId="61" applyNumberFormat="1" applyFont="1" applyFill="1" applyBorder="1" applyAlignment="1">
      <alignment horizontal="right" vertical="center" shrinkToFit="1"/>
      <protection/>
    </xf>
    <xf numFmtId="186" fontId="5" fillId="34" borderId="84" xfId="61" applyNumberFormat="1" applyFont="1" applyFill="1" applyBorder="1" applyAlignment="1">
      <alignment horizontal="right" vertical="center" shrinkToFit="1"/>
      <protection/>
    </xf>
    <xf numFmtId="181" fontId="5" fillId="34" borderId="61" xfId="61" applyNumberFormat="1" applyFont="1" applyFill="1" applyBorder="1" applyAlignment="1">
      <alignment vertical="center" shrinkToFit="1"/>
      <protection/>
    </xf>
    <xf numFmtId="181" fontId="5" fillId="34" borderId="62"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74"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77" fontId="5" fillId="34" borderId="85" xfId="61" applyNumberFormat="1" applyFont="1" applyFill="1" applyBorder="1" applyAlignment="1">
      <alignment vertical="center" shrinkToFit="1"/>
      <protection/>
    </xf>
    <xf numFmtId="177" fontId="5" fillId="34" borderId="86" xfId="61" applyNumberFormat="1" applyFont="1" applyFill="1" applyBorder="1" applyAlignment="1">
      <alignment vertical="center" shrinkToFit="1"/>
      <protection/>
    </xf>
    <xf numFmtId="177" fontId="5" fillId="34" borderId="87" xfId="61" applyNumberFormat="1" applyFont="1" applyFill="1" applyBorder="1" applyAlignment="1">
      <alignment vertical="center" shrinkToFit="1"/>
      <protection/>
    </xf>
    <xf numFmtId="183" fontId="5" fillId="34" borderId="69" xfId="61" applyNumberFormat="1" applyFont="1" applyFill="1" applyBorder="1" applyAlignment="1">
      <alignment vertical="center" shrinkToFit="1"/>
      <protection/>
    </xf>
    <xf numFmtId="183" fontId="5" fillId="34" borderId="70" xfId="61" applyNumberFormat="1" applyFont="1" applyFill="1" applyBorder="1" applyAlignment="1">
      <alignment vertical="center" shrinkToFit="1"/>
      <protection/>
    </xf>
    <xf numFmtId="183" fontId="5" fillId="34" borderId="71" xfId="61" applyNumberFormat="1" applyFont="1" applyFill="1" applyBorder="1" applyAlignment="1">
      <alignment vertical="center" shrinkToFit="1"/>
      <protection/>
    </xf>
    <xf numFmtId="186" fontId="5" fillId="34" borderId="88" xfId="61" applyNumberFormat="1" applyFont="1" applyFill="1" applyBorder="1" applyAlignment="1">
      <alignment vertical="center" shrinkToFit="1"/>
      <protection/>
    </xf>
    <xf numFmtId="180" fontId="5" fillId="0" borderId="60" xfId="0" applyNumberFormat="1" applyFont="1" applyFill="1" applyBorder="1" applyAlignment="1">
      <alignment horizontal="right" vertical="center" shrinkToFit="1"/>
    </xf>
    <xf numFmtId="184" fontId="5" fillId="34" borderId="58" xfId="61" applyNumberFormat="1" applyFont="1" applyFill="1" applyBorder="1" applyAlignment="1">
      <alignment vertical="center" shrinkToFit="1"/>
      <protection/>
    </xf>
    <xf numFmtId="180" fontId="5" fillId="33" borderId="89" xfId="0" applyNumberFormat="1" applyFont="1" applyFill="1" applyBorder="1" applyAlignment="1">
      <alignment horizontal="center" vertical="center" shrinkToFit="1"/>
    </xf>
    <xf numFmtId="180" fontId="5" fillId="33" borderId="90" xfId="0" applyNumberFormat="1" applyFont="1" applyFill="1" applyBorder="1" applyAlignment="1">
      <alignment horizontal="center" vertical="center" shrinkToFit="1"/>
    </xf>
    <xf numFmtId="180" fontId="5" fillId="33" borderId="90" xfId="0" applyNumberFormat="1" applyFont="1" applyFill="1" applyBorder="1" applyAlignment="1" applyProtection="1">
      <alignment horizontal="center" vertical="center" shrinkToFit="1"/>
      <protection/>
    </xf>
    <xf numFmtId="41" fontId="5" fillId="36" borderId="91" xfId="61" applyNumberFormat="1" applyFont="1" applyFill="1" applyBorder="1" applyAlignment="1">
      <alignment horizontal="right" vertical="center" shrinkToFit="1"/>
      <protection/>
    </xf>
    <xf numFmtId="41" fontId="5" fillId="36" borderId="92" xfId="61" applyNumberFormat="1" applyFont="1" applyFill="1" applyBorder="1" applyAlignment="1">
      <alignment horizontal="right" vertical="center" shrinkToFit="1"/>
      <protection/>
    </xf>
    <xf numFmtId="41" fontId="5" fillId="36" borderId="93" xfId="61" applyNumberFormat="1" applyFont="1" applyFill="1" applyBorder="1" applyAlignment="1">
      <alignment horizontal="right" vertical="center" shrinkToFit="1"/>
      <protection/>
    </xf>
    <xf numFmtId="41" fontId="5" fillId="36" borderId="94"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2" xfId="61" applyNumberFormat="1" applyFont="1" applyFill="1" applyBorder="1" applyAlignment="1">
      <alignment vertical="center" shrinkToFit="1"/>
      <protection/>
    </xf>
    <xf numFmtId="41" fontId="5" fillId="0" borderId="63" xfId="61" applyNumberFormat="1" applyFont="1" applyFill="1" applyBorder="1" applyAlignment="1">
      <alignment vertical="center" shrinkToFit="1"/>
      <protection/>
    </xf>
    <xf numFmtId="41" fontId="5" fillId="0" borderId="64" xfId="61" applyNumberFormat="1" applyFont="1" applyFill="1" applyBorder="1" applyAlignment="1">
      <alignment vertical="center" shrinkToFit="1"/>
      <protection/>
    </xf>
    <xf numFmtId="182" fontId="5" fillId="34" borderId="95" xfId="61" applyNumberFormat="1" applyFont="1" applyFill="1" applyBorder="1" applyAlignment="1">
      <alignment vertical="center" shrinkToFit="1"/>
      <protection/>
    </xf>
    <xf numFmtId="182" fontId="5" fillId="34" borderId="86" xfId="61" applyNumberFormat="1" applyFont="1" applyFill="1" applyBorder="1" applyAlignment="1">
      <alignment vertical="center" shrinkToFit="1"/>
      <protection/>
    </xf>
    <xf numFmtId="182" fontId="5" fillId="34" borderId="87"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63" xfId="61" applyNumberFormat="1" applyFont="1" applyFill="1" applyBorder="1" applyAlignment="1">
      <alignment horizontal="right" vertical="center" shrinkToFit="1"/>
      <protection/>
    </xf>
    <xf numFmtId="41" fontId="5" fillId="0" borderId="87" xfId="61" applyNumberFormat="1" applyFont="1" applyFill="1" applyBorder="1" applyAlignment="1">
      <alignment horizontal="right" vertical="center" shrinkToFit="1"/>
      <protection/>
    </xf>
    <xf numFmtId="185" fontId="5" fillId="0" borderId="73"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5" fontId="5" fillId="0" borderId="63" xfId="61" applyNumberFormat="1" applyFont="1" applyFill="1" applyBorder="1" applyAlignment="1">
      <alignment horizontal="right" vertical="center" shrinkToFit="1"/>
      <protection/>
    </xf>
    <xf numFmtId="185" fontId="5" fillId="0" borderId="64" xfId="61" applyNumberFormat="1" applyFont="1" applyFill="1" applyBorder="1" applyAlignment="1">
      <alignment horizontal="right" vertical="center" shrinkToFit="1"/>
      <protection/>
    </xf>
    <xf numFmtId="41" fontId="5" fillId="0" borderId="96" xfId="61" applyNumberFormat="1" applyFont="1" applyFill="1" applyBorder="1" applyAlignment="1">
      <alignment horizontal="right" vertical="center" shrinkToFit="1"/>
      <protection/>
    </xf>
    <xf numFmtId="41" fontId="5" fillId="0" borderId="97" xfId="61" applyNumberFormat="1" applyFont="1" applyFill="1" applyBorder="1" applyAlignment="1">
      <alignment vertical="center" shrinkToFit="1"/>
      <protection/>
    </xf>
    <xf numFmtId="41" fontId="5" fillId="0" borderId="98" xfId="61" applyNumberFormat="1" applyFont="1" applyFill="1" applyBorder="1" applyAlignment="1">
      <alignment vertical="center" shrinkToFit="1"/>
      <protection/>
    </xf>
    <xf numFmtId="41" fontId="5" fillId="0" borderId="99"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49"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78"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9" xfId="61" applyNumberFormat="1" applyFont="1" applyFill="1" applyBorder="1" applyAlignment="1">
      <alignment vertical="center" shrinkToFit="1"/>
      <protection/>
    </xf>
    <xf numFmtId="41" fontId="5" fillId="0" borderId="100" xfId="61" applyNumberFormat="1" applyFont="1" applyFill="1" applyBorder="1" applyAlignment="1">
      <alignment horizontal="right" vertical="center" shrinkToFit="1"/>
      <protection/>
    </xf>
    <xf numFmtId="41" fontId="5" fillId="0" borderId="78" xfId="61" applyNumberFormat="1" applyFont="1" applyFill="1" applyBorder="1" applyAlignment="1">
      <alignment horizontal="right" vertical="center" shrinkToFit="1"/>
      <protection/>
    </xf>
    <xf numFmtId="41" fontId="5" fillId="0" borderId="66" xfId="61" applyNumberFormat="1" applyFont="1" applyFill="1" applyBorder="1" applyAlignment="1">
      <alignment vertical="center" shrinkToFit="1"/>
      <protection/>
    </xf>
    <xf numFmtId="41" fontId="5" fillId="0" borderId="67" xfId="61" applyNumberFormat="1" applyFont="1" applyFill="1" applyBorder="1" applyAlignment="1">
      <alignment vertical="center" shrinkToFit="1"/>
      <protection/>
    </xf>
    <xf numFmtId="41" fontId="5" fillId="0" borderId="101" xfId="61" applyNumberFormat="1" applyFont="1" applyFill="1" applyBorder="1" applyAlignment="1">
      <alignment horizontal="right" vertical="center" shrinkToFit="1"/>
      <protection/>
    </xf>
    <xf numFmtId="41" fontId="5" fillId="0" borderId="93" xfId="61" applyNumberFormat="1" applyFont="1" applyFill="1" applyBorder="1" applyAlignment="1">
      <alignment horizontal="right" vertical="center" shrinkToFit="1"/>
      <protection/>
    </xf>
    <xf numFmtId="41" fontId="5" fillId="0" borderId="102" xfId="61" applyNumberFormat="1" applyFont="1" applyFill="1" applyBorder="1" applyAlignment="1">
      <alignment horizontal="right" vertical="center" shrinkToFit="1"/>
      <protection/>
    </xf>
    <xf numFmtId="41" fontId="5" fillId="0" borderId="61" xfId="61" applyNumberFormat="1" applyFont="1" applyFill="1" applyBorder="1" applyAlignment="1">
      <alignment vertical="center" shrinkToFit="1"/>
      <protection/>
    </xf>
    <xf numFmtId="41" fontId="5" fillId="0" borderId="103" xfId="61" applyNumberFormat="1" applyFont="1" applyFill="1" applyBorder="1" applyAlignment="1">
      <alignment vertical="center" shrinkToFit="1"/>
      <protection/>
    </xf>
    <xf numFmtId="41" fontId="5" fillId="0" borderId="104" xfId="61" applyNumberFormat="1" applyFont="1" applyFill="1" applyBorder="1" applyAlignment="1">
      <alignment vertical="center" shrinkToFit="1"/>
      <protection/>
    </xf>
    <xf numFmtId="41" fontId="5" fillId="0" borderId="103" xfId="61" applyNumberFormat="1" applyFont="1" applyFill="1" applyBorder="1" applyAlignment="1">
      <alignment horizontal="right" vertical="center" shrinkToFit="1"/>
      <protection/>
    </xf>
    <xf numFmtId="177" fontId="5" fillId="34" borderId="63" xfId="61" applyNumberFormat="1" applyFont="1" applyFill="1" applyBorder="1" applyAlignment="1">
      <alignment horizontal="right" vertical="center" shrinkToFit="1"/>
      <protection/>
    </xf>
    <xf numFmtId="41" fontId="5" fillId="0" borderId="73" xfId="61" applyNumberFormat="1" applyFont="1" applyFill="1" applyBorder="1" applyAlignment="1">
      <alignment horizontal="right" vertical="center" shrinkToFit="1"/>
      <protection/>
    </xf>
    <xf numFmtId="41" fontId="5" fillId="0" borderId="87" xfId="61" applyNumberFormat="1" applyFont="1" applyFill="1" applyBorder="1" applyAlignment="1">
      <alignment vertical="center" shrinkToFit="1"/>
      <protection/>
    </xf>
    <xf numFmtId="182" fontId="5" fillId="0" borderId="61" xfId="61" applyNumberFormat="1" applyFont="1" applyFill="1" applyBorder="1" applyAlignment="1">
      <alignment vertical="center" shrinkToFit="1"/>
      <protection/>
    </xf>
    <xf numFmtId="186" fontId="5" fillId="0" borderId="63" xfId="61" applyNumberFormat="1" applyFont="1" applyFill="1" applyBorder="1" applyAlignment="1">
      <alignment vertical="center" shrinkToFit="1"/>
      <protection/>
    </xf>
    <xf numFmtId="186" fontId="5" fillId="0" borderId="87" xfId="61" applyNumberFormat="1" applyFont="1" applyFill="1" applyBorder="1" applyAlignment="1">
      <alignment vertical="center" shrinkToFit="1"/>
      <protection/>
    </xf>
    <xf numFmtId="179" fontId="5" fillId="0" borderId="105" xfId="61" applyNumberFormat="1" applyFont="1" applyFill="1" applyBorder="1" applyAlignment="1">
      <alignment vertical="center" shrinkToFit="1"/>
      <protection/>
    </xf>
    <xf numFmtId="179" fontId="5" fillId="0" borderId="67" xfId="61" applyNumberFormat="1" applyFont="1" applyFill="1" applyBorder="1" applyAlignment="1">
      <alignment vertical="center" shrinkToFit="1"/>
      <protection/>
    </xf>
    <xf numFmtId="41" fontId="5" fillId="0" borderId="58" xfId="61" applyNumberFormat="1" applyFont="1" applyFill="1" applyBorder="1" applyAlignment="1">
      <alignment horizontal="right" vertical="center" shrinkToFit="1"/>
      <protection/>
    </xf>
    <xf numFmtId="41" fontId="5" fillId="0" borderId="106" xfId="61" applyNumberFormat="1" applyFont="1" applyFill="1" applyBorder="1" applyAlignment="1">
      <alignment vertical="center" shrinkToFit="1"/>
      <protection/>
    </xf>
    <xf numFmtId="41" fontId="5" fillId="0" borderId="107" xfId="61" applyNumberFormat="1" applyFont="1" applyFill="1" applyBorder="1" applyAlignment="1">
      <alignment horizontal="right" vertical="center" shrinkToFit="1"/>
      <protection/>
    </xf>
    <xf numFmtId="41" fontId="5" fillId="0" borderId="108"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186" fontId="5" fillId="0" borderId="88" xfId="61" applyNumberFormat="1" applyFont="1" applyFill="1" applyBorder="1" applyAlignment="1">
      <alignment horizontal="right" vertical="center" shrinkToFit="1"/>
      <protection/>
    </xf>
    <xf numFmtId="41" fontId="5" fillId="0" borderId="87" xfId="61" applyNumberFormat="1" applyFont="1" applyBorder="1" applyAlignment="1">
      <alignment horizontal="right" vertical="center" shrinkToFit="1"/>
      <protection/>
    </xf>
    <xf numFmtId="41" fontId="5" fillId="0" borderId="109" xfId="61" applyNumberFormat="1" applyFont="1" applyFill="1" applyBorder="1" applyAlignment="1">
      <alignment horizontal="right" vertical="center" shrinkToFit="1"/>
      <protection/>
    </xf>
    <xf numFmtId="41" fontId="5" fillId="0" borderId="64" xfId="61" applyNumberFormat="1" applyFont="1" applyBorder="1" applyAlignment="1">
      <alignment horizontal="right" vertical="center" shrinkToFit="1"/>
      <protection/>
    </xf>
    <xf numFmtId="187" fontId="5" fillId="34" borderId="110" xfId="61" applyNumberFormat="1" applyFont="1" applyFill="1" applyBorder="1" applyAlignment="1">
      <alignment vertical="center" shrinkToFit="1"/>
      <protection/>
    </xf>
    <xf numFmtId="183" fontId="5" fillId="34" borderId="75" xfId="61" applyNumberFormat="1" applyFont="1" applyFill="1" applyBorder="1" applyAlignment="1">
      <alignment horizontal="right" vertical="center" shrinkToFit="1"/>
      <protection/>
    </xf>
    <xf numFmtId="183" fontId="5" fillId="34" borderId="76"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8" xfId="61" applyNumberFormat="1" applyFont="1" applyFill="1" applyBorder="1" applyAlignment="1">
      <alignment vertical="center" shrinkToFit="1"/>
      <protection/>
    </xf>
    <xf numFmtId="41" fontId="5" fillId="0" borderId="111" xfId="61" applyNumberFormat="1" applyFont="1" applyFill="1" applyBorder="1" applyAlignment="1">
      <alignment vertical="center" shrinkToFit="1"/>
      <protection/>
    </xf>
    <xf numFmtId="41" fontId="5" fillId="0" borderId="112" xfId="61" applyNumberFormat="1" applyFont="1" applyFill="1" applyBorder="1" applyAlignment="1">
      <alignment vertical="center" shrinkToFit="1"/>
      <protection/>
    </xf>
    <xf numFmtId="41" fontId="5" fillId="0" borderId="113" xfId="61" applyNumberFormat="1" applyFont="1" applyFill="1" applyBorder="1" applyAlignment="1">
      <alignment vertical="center" shrinkToFit="1"/>
      <protection/>
    </xf>
    <xf numFmtId="41" fontId="5" fillId="0" borderId="113" xfId="61" applyNumberFormat="1" applyFont="1" applyFill="1" applyBorder="1" applyAlignment="1">
      <alignment horizontal="right" vertical="center" shrinkToFit="1"/>
      <protection/>
    </xf>
    <xf numFmtId="41" fontId="5" fillId="0" borderId="114"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115" xfId="61" applyNumberFormat="1" applyFont="1" applyFill="1" applyBorder="1" applyAlignment="1">
      <alignment vertical="center" shrinkToFit="1"/>
      <protection/>
    </xf>
    <xf numFmtId="41" fontId="5" fillId="0" borderId="116" xfId="61" applyNumberFormat="1" applyFont="1" applyFill="1" applyBorder="1" applyAlignment="1">
      <alignment vertical="center" shrinkToFit="1"/>
      <protection/>
    </xf>
    <xf numFmtId="41" fontId="5" fillId="0" borderId="117" xfId="61" applyNumberFormat="1" applyFont="1" applyFill="1" applyBorder="1" applyAlignment="1">
      <alignment horizontal="right" vertical="center" shrinkToFit="1"/>
      <protection/>
    </xf>
    <xf numFmtId="41" fontId="5" fillId="0" borderId="118" xfId="61" applyNumberFormat="1" applyFont="1" applyFill="1" applyBorder="1" applyAlignment="1">
      <alignment horizontal="right" vertical="center" shrinkToFit="1"/>
      <protection/>
    </xf>
    <xf numFmtId="41" fontId="5" fillId="0" borderId="91" xfId="61" applyNumberFormat="1" applyFont="1" applyFill="1" applyBorder="1" applyAlignment="1">
      <alignment horizontal="right" vertical="center" shrinkToFit="1"/>
      <protection/>
    </xf>
    <xf numFmtId="41" fontId="5" fillId="0" borderId="92" xfId="61" applyNumberFormat="1" applyFont="1" applyFill="1" applyBorder="1" applyAlignment="1">
      <alignment horizontal="right" vertical="center" shrinkToFit="1"/>
      <protection/>
    </xf>
    <xf numFmtId="41" fontId="5" fillId="0" borderId="94" xfId="61" applyNumberFormat="1" applyFont="1" applyFill="1" applyBorder="1" applyAlignment="1">
      <alignment horizontal="right" vertical="center" shrinkToFit="1"/>
      <protection/>
    </xf>
    <xf numFmtId="41" fontId="5" fillId="0" borderId="119" xfId="61" applyNumberFormat="1" applyFont="1" applyFill="1" applyBorder="1" applyAlignment="1">
      <alignment vertical="center" shrinkToFit="1"/>
      <protection/>
    </xf>
    <xf numFmtId="41" fontId="5" fillId="0" borderId="50" xfId="61" applyNumberFormat="1" applyFont="1" applyFill="1" applyBorder="1" applyAlignment="1">
      <alignment vertical="center" shrinkToFit="1"/>
      <protection/>
    </xf>
    <xf numFmtId="41" fontId="5" fillId="0" borderId="120" xfId="61" applyNumberFormat="1" applyFont="1" applyFill="1" applyBorder="1" applyAlignment="1">
      <alignment vertical="center" shrinkToFit="1"/>
      <protection/>
    </xf>
    <xf numFmtId="41" fontId="5" fillId="0" borderId="121" xfId="61" applyNumberFormat="1" applyFont="1" applyFill="1" applyBorder="1" applyAlignment="1">
      <alignment vertical="center" shrinkToFit="1"/>
      <protection/>
    </xf>
    <xf numFmtId="41" fontId="5" fillId="0" borderId="122" xfId="61" applyNumberFormat="1" applyFont="1" applyFill="1" applyBorder="1" applyAlignment="1">
      <alignment horizontal="right" vertical="center" shrinkToFit="1"/>
      <protection/>
    </xf>
    <xf numFmtId="186" fontId="5" fillId="34" borderId="123" xfId="61" applyNumberFormat="1" applyFont="1" applyFill="1" applyBorder="1" applyAlignment="1">
      <alignment vertical="center" shrinkToFit="1"/>
      <protection/>
    </xf>
    <xf numFmtId="41" fontId="5" fillId="37" borderId="76" xfId="61" applyNumberFormat="1" applyFont="1" applyFill="1" applyBorder="1" applyAlignment="1">
      <alignment horizontal="right" vertical="center" shrinkToFit="1"/>
      <protection/>
    </xf>
    <xf numFmtId="41" fontId="5" fillId="37" borderId="77" xfId="61" applyNumberFormat="1" applyFont="1" applyFill="1" applyBorder="1" applyAlignment="1">
      <alignment horizontal="right" vertical="center" shrinkToFit="1"/>
      <protection/>
    </xf>
    <xf numFmtId="41" fontId="5" fillId="37" borderId="58" xfId="61" applyNumberFormat="1" applyFont="1" applyFill="1" applyBorder="1" applyAlignment="1">
      <alignment horizontal="right" vertical="center" shrinkToFit="1"/>
      <protection/>
    </xf>
    <xf numFmtId="41" fontId="5" fillId="37" borderId="72" xfId="61" applyNumberFormat="1" applyFont="1" applyFill="1" applyBorder="1" applyAlignment="1">
      <alignment horizontal="right" vertical="center" shrinkToFit="1"/>
      <protection/>
    </xf>
    <xf numFmtId="41" fontId="5" fillId="37" borderId="64" xfId="61" applyNumberFormat="1" applyFont="1" applyFill="1" applyBorder="1" applyAlignment="1">
      <alignment horizontal="right" vertical="center" shrinkToFit="1"/>
      <protection/>
    </xf>
    <xf numFmtId="41" fontId="5" fillId="0" borderId="85" xfId="61" applyNumberFormat="1" applyFont="1" applyFill="1" applyBorder="1" applyAlignment="1">
      <alignment horizontal="right" vertical="center" shrinkToFit="1"/>
      <protection/>
    </xf>
    <xf numFmtId="41" fontId="5" fillId="0" borderId="86" xfId="61" applyNumberFormat="1" applyFont="1" applyFill="1" applyBorder="1" applyAlignment="1">
      <alignment horizontal="right" vertical="center" shrinkToFit="1"/>
      <protection/>
    </xf>
    <xf numFmtId="41" fontId="5" fillId="0" borderId="124" xfId="61" applyNumberFormat="1" applyFont="1" applyFill="1" applyBorder="1" applyAlignment="1">
      <alignment vertical="center" shrinkToFit="1"/>
      <protection/>
    </xf>
    <xf numFmtId="41" fontId="5" fillId="0" borderId="125" xfId="61" applyNumberFormat="1" applyFont="1" applyFill="1" applyBorder="1" applyAlignment="1">
      <alignment vertical="center" shrinkToFit="1"/>
      <protection/>
    </xf>
    <xf numFmtId="41" fontId="5" fillId="0" borderId="126" xfId="61" applyNumberFormat="1" applyFont="1" applyFill="1" applyBorder="1" applyAlignment="1">
      <alignment vertical="center" shrinkToFit="1"/>
      <protection/>
    </xf>
    <xf numFmtId="41" fontId="5" fillId="0" borderId="127" xfId="61" applyNumberFormat="1" applyFont="1" applyFill="1" applyBorder="1" applyAlignment="1">
      <alignment horizontal="right" vertical="center" shrinkToFit="1"/>
      <protection/>
    </xf>
    <xf numFmtId="41" fontId="5" fillId="0" borderId="128" xfId="61" applyNumberFormat="1" applyFont="1" applyFill="1" applyBorder="1" applyAlignment="1">
      <alignment horizontal="right" vertical="center" shrinkToFit="1"/>
      <protection/>
    </xf>
    <xf numFmtId="41" fontId="5" fillId="0" borderId="129" xfId="61" applyNumberFormat="1" applyFont="1" applyFill="1" applyBorder="1" applyAlignment="1">
      <alignment vertical="center" shrinkToFit="1"/>
      <protection/>
    </xf>
    <xf numFmtId="41" fontId="5" fillId="0" borderId="130" xfId="61" applyNumberFormat="1" applyFont="1" applyFill="1" applyBorder="1" applyAlignment="1">
      <alignment vertical="center" shrinkToFit="1"/>
      <protection/>
    </xf>
    <xf numFmtId="176" fontId="6" fillId="0" borderId="20" xfId="0" applyNumberFormat="1" applyFont="1" applyFill="1" applyBorder="1" applyAlignment="1">
      <alignment horizontal="center" vertical="center" shrinkToFit="1"/>
    </xf>
    <xf numFmtId="176" fontId="6" fillId="0" borderId="131"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2" xfId="61" applyNumberFormat="1" applyFont="1" applyFill="1" applyBorder="1" applyAlignment="1">
      <alignment horizontal="left" vertical="center" shrinkToFit="1"/>
      <protection/>
    </xf>
    <xf numFmtId="0" fontId="0" fillId="0" borderId="133" xfId="0" applyBorder="1" applyAlignment="1">
      <alignment horizontal="left" vertical="center" shrinkToFit="1"/>
    </xf>
    <xf numFmtId="0" fontId="0" fillId="0" borderId="134" xfId="0" applyBorder="1" applyAlignment="1">
      <alignment horizontal="left" vertical="center" shrinkToFit="1"/>
    </xf>
    <xf numFmtId="0" fontId="5" fillId="33" borderId="135"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36" xfId="61" applyNumberFormat="1" applyFont="1" applyFill="1" applyBorder="1" applyAlignment="1">
      <alignment horizontal="center" vertical="center" shrinkToFit="1"/>
      <protection/>
    </xf>
    <xf numFmtId="0" fontId="5" fillId="0" borderId="137" xfId="61" applyNumberFormat="1" applyFont="1" applyFill="1" applyBorder="1" applyAlignment="1">
      <alignment horizontal="left" vertical="center" shrinkToFit="1"/>
      <protection/>
    </xf>
    <xf numFmtId="0" fontId="5" fillId="0" borderId="48" xfId="61" applyNumberFormat="1" applyFont="1" applyFill="1" applyBorder="1" applyAlignment="1">
      <alignment horizontal="left" vertical="center" shrinkToFit="1"/>
      <protection/>
    </xf>
    <xf numFmtId="0" fontId="5" fillId="0" borderId="0" xfId="61" applyFont="1" applyAlignment="1">
      <alignment horizontal="left" vertical="center" shrinkToFit="1"/>
      <protection/>
    </xf>
    <xf numFmtId="0" fontId="5" fillId="0" borderId="138" xfId="61" applyNumberFormat="1" applyFont="1" applyFill="1" applyBorder="1" applyAlignment="1">
      <alignment horizontal="left" vertical="center" shrinkToFit="1"/>
      <protection/>
    </xf>
    <xf numFmtId="0" fontId="5" fillId="0" borderId="139" xfId="61" applyNumberFormat="1" applyFont="1" applyFill="1" applyBorder="1" applyAlignment="1">
      <alignment horizontal="left" vertical="center" shrinkToFit="1"/>
      <protection/>
    </xf>
    <xf numFmtId="0" fontId="5" fillId="0" borderId="140"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0" borderId="13" xfId="61" applyNumberFormat="1" applyFont="1" applyFill="1" applyBorder="1" applyAlignment="1">
      <alignment horizontal="left" vertical="center" shrinkToFit="1"/>
      <protection/>
    </xf>
    <xf numFmtId="0" fontId="5" fillId="0" borderId="119" xfId="61" applyNumberFormat="1" applyFont="1" applyFill="1" applyBorder="1" applyAlignment="1">
      <alignment horizontal="left" vertical="center" shrinkToFit="1"/>
      <protection/>
    </xf>
    <xf numFmtId="0" fontId="5" fillId="0" borderId="49" xfId="61" applyNumberFormat="1" applyFont="1" applyFill="1" applyBorder="1" applyAlignment="1">
      <alignment horizontal="left" vertical="center" shrinkToFit="1"/>
      <protection/>
    </xf>
    <xf numFmtId="0" fontId="5" fillId="34" borderId="141"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8" xfId="61" applyNumberFormat="1" applyFont="1" applyFill="1" applyBorder="1" applyAlignment="1">
      <alignment horizontal="left" vertical="center" shrinkToFit="1"/>
      <protection/>
    </xf>
    <xf numFmtId="0" fontId="5" fillId="34" borderId="103" xfId="61" applyNumberFormat="1" applyFont="1" applyFill="1" applyBorder="1" applyAlignment="1">
      <alignment horizontal="left" vertical="center" shrinkToFit="1"/>
      <protection/>
    </xf>
    <xf numFmtId="0" fontId="5" fillId="34" borderId="49" xfId="61" applyNumberFormat="1" applyFont="1" applyFill="1" applyBorder="1" applyAlignment="1">
      <alignment horizontal="left" vertical="center" shrinkToFit="1"/>
      <protection/>
    </xf>
    <xf numFmtId="0" fontId="5" fillId="0" borderId="103" xfId="61" applyNumberFormat="1" applyFont="1" applyFill="1" applyBorder="1" applyAlignment="1">
      <alignment horizontal="left" vertical="center" shrinkToFit="1"/>
      <protection/>
    </xf>
    <xf numFmtId="0" fontId="5" fillId="0" borderId="141"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5" fillId="34" borderId="142" xfId="61" applyFont="1" applyFill="1" applyBorder="1" applyAlignment="1">
      <alignment horizontal="left" vertical="center" shrinkToFit="1"/>
      <protection/>
    </xf>
    <xf numFmtId="0" fontId="0" fillId="0" borderId="143"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19" xfId="61" applyNumberFormat="1" applyFont="1" applyFill="1" applyBorder="1" applyAlignment="1">
      <alignment horizontal="left" vertical="center" shrinkToFit="1"/>
      <protection/>
    </xf>
    <xf numFmtId="0" fontId="5" fillId="0" borderId="144" xfId="61" applyNumberFormat="1" applyFont="1" applyFill="1" applyBorder="1" applyAlignment="1">
      <alignment horizontal="center" vertical="center" textRotation="255" shrinkToFit="1"/>
      <protection/>
    </xf>
    <xf numFmtId="0" fontId="5" fillId="0" borderId="145"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0" borderId="25" xfId="61" applyNumberFormat="1" applyFont="1" applyFill="1" applyBorder="1" applyAlignment="1">
      <alignment horizontal="left" vertical="center" shrinkToFit="1"/>
      <protection/>
    </xf>
    <xf numFmtId="0" fontId="5" fillId="0" borderId="58" xfId="61" applyNumberFormat="1" applyFont="1" applyFill="1" applyBorder="1" applyAlignment="1">
      <alignment horizontal="left" vertical="center" shrinkToFit="1"/>
      <protection/>
    </xf>
    <xf numFmtId="0" fontId="5" fillId="0" borderId="146"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5" fillId="0" borderId="147" xfId="61" applyNumberFormat="1" applyFont="1" applyFill="1" applyBorder="1" applyAlignment="1">
      <alignment horizontal="left" vertical="center"/>
      <protection/>
    </xf>
    <xf numFmtId="0" fontId="5" fillId="0" borderId="148" xfId="61" applyNumberFormat="1" applyFont="1" applyFill="1" applyBorder="1" applyAlignment="1">
      <alignment horizontal="left" vertical="center"/>
      <protection/>
    </xf>
    <xf numFmtId="0" fontId="5" fillId="0" borderId="149"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5" fillId="0" borderId="134"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center" vertical="center" textRotation="255" shrinkToFit="1"/>
      <protection/>
    </xf>
    <xf numFmtId="0" fontId="5" fillId="0" borderId="151" xfId="61" applyNumberFormat="1" applyFont="1" applyFill="1" applyBorder="1" applyAlignment="1">
      <alignment horizontal="center" vertical="center" textRotation="255" shrinkToFit="1"/>
      <protection/>
    </xf>
    <xf numFmtId="0" fontId="5" fillId="0" borderId="152" xfId="61" applyNumberFormat="1" applyFont="1" applyFill="1" applyBorder="1" applyAlignment="1">
      <alignment horizontal="center" vertical="center" textRotation="255" shrinkToFit="1"/>
      <protection/>
    </xf>
    <xf numFmtId="0" fontId="5" fillId="0" borderId="153" xfId="61" applyNumberFormat="1" applyFont="1" applyFill="1" applyBorder="1" applyAlignment="1">
      <alignment horizontal="center" vertical="center" textRotation="255" shrinkToFit="1"/>
      <protection/>
    </xf>
    <xf numFmtId="0" fontId="5" fillId="0" borderId="67" xfId="61" applyNumberFormat="1" applyFont="1" applyFill="1" applyBorder="1" applyAlignment="1">
      <alignment horizontal="center" vertical="center" textRotation="255" shrinkToFit="1"/>
      <protection/>
    </xf>
    <xf numFmtId="176" fontId="5" fillId="0" borderId="0" xfId="0" applyNumberFormat="1" applyFont="1" applyBorder="1" applyAlignment="1">
      <alignment horizontal="left" vertical="top" shrinkToFit="1"/>
    </xf>
    <xf numFmtId="0" fontId="5" fillId="0" borderId="53" xfId="61" applyFont="1" applyFill="1" applyBorder="1" applyAlignment="1">
      <alignment horizontal="left" vertical="center" shrinkToFit="1"/>
      <protection/>
    </xf>
    <xf numFmtId="0" fontId="5" fillId="0" borderId="45" xfId="6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105" xfId="61" applyNumberFormat="1" applyFont="1" applyFill="1" applyBorder="1" applyAlignment="1">
      <alignment horizontal="left" vertical="center" shrinkToFit="1"/>
      <protection/>
    </xf>
    <xf numFmtId="0" fontId="65" fillId="0" borderId="26" xfId="61" applyNumberFormat="1" applyFont="1" applyFill="1" applyBorder="1" applyAlignment="1">
      <alignment horizontal="left" vertical="center" shrinkToFit="1"/>
      <protection/>
    </xf>
    <xf numFmtId="0" fontId="65" fillId="0" borderId="48" xfId="61" applyNumberFormat="1" applyFont="1" applyFill="1" applyBorder="1" applyAlignment="1">
      <alignment horizontal="left" vertical="center" shrinkToFit="1"/>
      <protection/>
    </xf>
    <xf numFmtId="0" fontId="65" fillId="34" borderId="26" xfId="61" applyNumberFormat="1" applyFont="1" applyFill="1" applyBorder="1" applyAlignment="1">
      <alignment horizontal="left" vertical="center" shrinkToFit="1"/>
      <protection/>
    </xf>
    <xf numFmtId="0" fontId="65" fillId="34" borderId="48" xfId="61" applyNumberFormat="1" applyFont="1" applyFill="1" applyBorder="1" applyAlignment="1">
      <alignment horizontal="left" vertical="center" shrinkToFit="1"/>
      <protection/>
    </xf>
    <xf numFmtId="0" fontId="68" fillId="0" borderId="137" xfId="61" applyNumberFormat="1" applyFont="1" applyFill="1" applyBorder="1" applyAlignment="1">
      <alignment horizontal="left" vertical="center" shrinkToFit="1"/>
      <protection/>
    </xf>
    <xf numFmtId="0" fontId="65" fillId="0" borderId="139" xfId="61" applyNumberFormat="1" applyFont="1" applyFill="1" applyBorder="1" applyAlignment="1">
      <alignment horizontal="left" vertical="center" shrinkToFit="1"/>
      <protection/>
    </xf>
    <xf numFmtId="0" fontId="65" fillId="0" borderId="140" xfId="61" applyNumberFormat="1" applyFont="1" applyFill="1" applyBorder="1" applyAlignment="1">
      <alignment horizontal="left" vertical="center" shrinkToFit="1"/>
      <protection/>
    </xf>
    <xf numFmtId="0" fontId="5" fillId="34" borderId="154" xfId="61" applyNumberFormat="1" applyFont="1" applyFill="1" applyBorder="1" applyAlignment="1">
      <alignment horizontal="center" vertical="center" shrinkToFit="1"/>
      <protection/>
    </xf>
    <xf numFmtId="0" fontId="5" fillId="34" borderId="143" xfId="61" applyNumberFormat="1" applyFont="1" applyFill="1" applyBorder="1" applyAlignment="1">
      <alignment horizontal="center" vertical="center" shrinkToFit="1"/>
      <protection/>
    </xf>
    <xf numFmtId="0" fontId="5" fillId="34" borderId="155" xfId="61" applyNumberFormat="1" applyFont="1" applyFill="1" applyBorder="1" applyAlignment="1">
      <alignment horizontal="center" vertical="center" shrinkToFit="1"/>
      <protection/>
    </xf>
    <xf numFmtId="0" fontId="5" fillId="0" borderId="156" xfId="61" applyNumberFormat="1" applyFont="1" applyFill="1" applyBorder="1" applyAlignment="1">
      <alignment horizontal="left" vertical="center" shrinkToFit="1"/>
      <protection/>
    </xf>
    <xf numFmtId="0" fontId="5" fillId="0" borderId="147" xfId="61" applyNumberFormat="1" applyFont="1" applyFill="1" applyBorder="1" applyAlignment="1">
      <alignment horizontal="left" vertical="center" shrinkToFit="1"/>
      <protection/>
    </xf>
    <xf numFmtId="0" fontId="5" fillId="0" borderId="148" xfId="61" applyNumberFormat="1" applyFont="1" applyFill="1" applyBorder="1" applyAlignment="1">
      <alignment horizontal="left" vertical="center" shrinkToFit="1"/>
      <protection/>
    </xf>
    <xf numFmtId="0" fontId="5" fillId="0" borderId="80" xfId="61" applyNumberFormat="1" applyFont="1" applyFill="1" applyBorder="1" applyAlignment="1">
      <alignment horizontal="center" vertical="center" textRotation="255" shrinkToFit="1"/>
      <protection/>
    </xf>
    <xf numFmtId="0" fontId="5" fillId="0" borderId="78" xfId="61" applyNumberFormat="1" applyFont="1" applyFill="1" applyBorder="1" applyAlignment="1">
      <alignment horizontal="center" vertical="center" textRotation="255" shrinkToFit="1"/>
      <protection/>
    </xf>
    <xf numFmtId="0" fontId="5" fillId="34" borderId="157" xfId="61" applyNumberFormat="1" applyFont="1" applyFill="1" applyBorder="1" applyAlignment="1">
      <alignment horizontal="left" vertical="center" shrinkToFit="1"/>
      <protection/>
    </xf>
    <xf numFmtId="0" fontId="65" fillId="34" borderId="157" xfId="61" applyNumberFormat="1" applyFont="1" applyFill="1" applyBorder="1" applyAlignment="1">
      <alignment horizontal="left" vertical="center" shrinkToFit="1"/>
      <protection/>
    </xf>
    <xf numFmtId="0" fontId="65" fillId="34" borderId="110" xfId="61" applyNumberFormat="1" applyFont="1" applyFill="1" applyBorder="1" applyAlignment="1">
      <alignment horizontal="left" vertical="center" shrinkToFit="1"/>
      <protection/>
    </xf>
    <xf numFmtId="0" fontId="5" fillId="0" borderId="158" xfId="61" applyNumberFormat="1" applyFont="1" applyFill="1" applyBorder="1" applyAlignment="1">
      <alignment horizontal="left" vertical="center" shrinkToFit="1"/>
      <protection/>
    </xf>
    <xf numFmtId="0" fontId="5" fillId="0" borderId="159" xfId="61" applyNumberFormat="1" applyFont="1" applyFill="1" applyBorder="1" applyAlignment="1">
      <alignment horizontal="left" vertical="center" shrinkToFit="1"/>
      <protection/>
    </xf>
    <xf numFmtId="0" fontId="5" fillId="0" borderId="119" xfId="61" applyNumberFormat="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5" fillId="0" borderId="160" xfId="61" applyNumberFormat="1" applyFont="1" applyFill="1" applyBorder="1" applyAlignment="1">
      <alignment horizontal="center" vertical="center" textRotation="255" wrapText="1" shrinkToFit="1"/>
      <protection/>
    </xf>
    <xf numFmtId="0" fontId="5" fillId="0" borderId="161" xfId="61" applyNumberFormat="1" applyFont="1" applyFill="1" applyBorder="1" applyAlignment="1">
      <alignment horizontal="center" vertical="center" textRotation="255" shrinkToFit="1"/>
      <protection/>
    </xf>
    <xf numFmtId="0" fontId="5" fillId="0" borderId="162" xfId="61" applyNumberFormat="1" applyFont="1" applyFill="1" applyBorder="1" applyAlignment="1">
      <alignment horizontal="center" vertical="center" textRotation="255" shrinkToFit="1"/>
      <protection/>
    </xf>
    <xf numFmtId="0" fontId="5" fillId="0" borderId="0" xfId="0" applyNumberFormat="1" applyFont="1" applyBorder="1" applyAlignment="1" applyProtection="1">
      <alignment horizontal="left" vertical="center" shrinkToFit="1"/>
      <protection locked="0"/>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5" fillId="0" borderId="144" xfId="61" applyFont="1" applyFill="1" applyBorder="1" applyAlignment="1">
      <alignment horizontal="center" vertical="center" textRotation="255" shrinkToFit="1"/>
      <protection/>
    </xf>
    <xf numFmtId="0" fontId="5" fillId="0" borderId="145"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160"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3" xfId="61" applyNumberFormat="1" applyFont="1" applyFill="1" applyBorder="1" applyAlignment="1">
      <alignment horizontal="left" vertical="center" shrinkToFit="1"/>
      <protection/>
    </xf>
    <xf numFmtId="0" fontId="5" fillId="0" borderId="164" xfId="61" applyNumberFormat="1" applyFont="1" applyFill="1" applyBorder="1" applyAlignment="1">
      <alignment horizontal="left" vertical="center" shrinkToFit="1"/>
      <protection/>
    </xf>
    <xf numFmtId="0" fontId="6" fillId="0" borderId="131" xfId="61" applyNumberFormat="1" applyFont="1" applyFill="1" applyBorder="1" applyAlignment="1">
      <alignment horizontal="center" vertical="center"/>
      <protection/>
    </xf>
    <xf numFmtId="0" fontId="0" fillId="0" borderId="131" xfId="0" applyBorder="1" applyAlignment="1">
      <alignment horizontal="center" vertical="center"/>
    </xf>
    <xf numFmtId="0" fontId="65" fillId="0" borderId="119" xfId="61" applyNumberFormat="1" applyFont="1" applyFill="1" applyBorder="1" applyAlignment="1">
      <alignment horizontal="left" vertical="center" shrinkToFit="1"/>
      <protection/>
    </xf>
    <xf numFmtId="0" fontId="65" fillId="0" borderId="49" xfId="61" applyNumberFormat="1" applyFont="1" applyFill="1" applyBorder="1" applyAlignment="1">
      <alignment horizontal="left" vertical="center" shrinkToFit="1"/>
      <protection/>
    </xf>
    <xf numFmtId="0" fontId="5" fillId="34" borderId="165" xfId="61" applyNumberFormat="1" applyFont="1" applyFill="1" applyBorder="1" applyAlignment="1">
      <alignment horizontal="left" vertical="center" shrinkToFit="1"/>
      <protection/>
    </xf>
    <xf numFmtId="0" fontId="5" fillId="34" borderId="110" xfId="61" applyNumberFormat="1" applyFont="1" applyFill="1" applyBorder="1" applyAlignment="1">
      <alignment horizontal="left" vertical="center" shrinkToFit="1"/>
      <protection/>
    </xf>
    <xf numFmtId="0" fontId="5" fillId="0" borderId="160" xfId="61" applyFont="1" applyFill="1" applyBorder="1" applyAlignment="1">
      <alignment horizontal="center" vertical="center" textRotation="255" shrinkToFit="1"/>
      <protection/>
    </xf>
    <xf numFmtId="0" fontId="5" fillId="0" borderId="161" xfId="61" applyFont="1" applyFill="1" applyBorder="1" applyAlignment="1">
      <alignment horizontal="center" vertical="center" textRotation="255" shrinkToFit="1"/>
      <protection/>
    </xf>
    <xf numFmtId="0" fontId="5" fillId="34" borderId="166" xfId="61" applyNumberFormat="1" applyFont="1" applyFill="1" applyBorder="1" applyAlignment="1">
      <alignment horizontal="center" vertical="center" shrinkToFit="1"/>
      <protection/>
    </xf>
    <xf numFmtId="0" fontId="5" fillId="34" borderId="167" xfId="61" applyNumberFormat="1" applyFont="1" applyFill="1" applyBorder="1" applyAlignment="1">
      <alignment horizontal="center" vertical="center" shrinkToFit="1"/>
      <protection/>
    </xf>
    <xf numFmtId="0" fontId="5" fillId="0" borderId="20" xfId="0" applyFont="1" applyFill="1" applyBorder="1" applyAlignment="1">
      <alignment horizontal="left" vertical="center" shrinkToFit="1"/>
    </xf>
    <xf numFmtId="0" fontId="5" fillId="0" borderId="41" xfId="61" applyFont="1" applyBorder="1" applyAlignment="1">
      <alignment horizontal="left" vertical="center" shrinkToFit="1"/>
      <protection/>
    </xf>
    <xf numFmtId="0" fontId="4" fillId="0" borderId="0" xfId="61" applyNumberFormat="1" applyFont="1" applyAlignment="1">
      <alignment horizontal="left" vertical="center" shrinkToFit="1"/>
      <protection/>
    </xf>
    <xf numFmtId="0" fontId="69" fillId="35" borderId="0" xfId="61" applyNumberFormat="1" applyFont="1" applyFill="1" applyAlignment="1">
      <alignment horizontal="left" vertical="center" shrinkToFit="1"/>
      <protection/>
    </xf>
    <xf numFmtId="0" fontId="5" fillId="0" borderId="145"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8" xfId="61" applyFont="1" applyFill="1" applyBorder="1" applyAlignment="1">
      <alignment horizontal="left" vertical="center" shrinkToFit="1"/>
      <protection/>
    </xf>
    <xf numFmtId="0" fontId="5" fillId="0" borderId="137"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8" xfId="61" applyFill="1" applyBorder="1" applyAlignment="1">
      <alignment horizontal="left" vertical="center"/>
      <protection/>
    </xf>
    <xf numFmtId="0" fontId="5" fillId="0" borderId="162" xfId="61" applyFont="1" applyFill="1" applyBorder="1" applyAlignment="1">
      <alignment horizontal="center" vertical="center" textRotation="255" shrinkToFit="1"/>
      <protection/>
    </xf>
    <xf numFmtId="0" fontId="5" fillId="0" borderId="81" xfId="61" applyNumberFormat="1" applyFont="1" applyFill="1" applyBorder="1" applyAlignment="1">
      <alignment horizontal="center" vertical="center" textRotation="255" shrinkToFit="1"/>
      <protection/>
    </xf>
    <xf numFmtId="0" fontId="5" fillId="0" borderId="15" xfId="61" applyFont="1" applyFill="1" applyBorder="1" applyAlignment="1">
      <alignment horizontal="center" vertical="center" shrinkToFit="1"/>
      <protection/>
    </xf>
    <xf numFmtId="0" fontId="5" fillId="0" borderId="168" xfId="61" applyFont="1" applyFill="1" applyBorder="1" applyAlignment="1">
      <alignment horizontal="center" vertical="center" shrinkToFit="1"/>
      <protection/>
    </xf>
    <xf numFmtId="0" fontId="5" fillId="34" borderId="169" xfId="61" applyNumberFormat="1" applyFont="1" applyFill="1" applyBorder="1" applyAlignment="1">
      <alignment horizontal="center" vertical="center" shrinkToFit="1"/>
      <protection/>
    </xf>
    <xf numFmtId="0" fontId="5" fillId="34" borderId="170" xfId="61" applyNumberFormat="1" applyFont="1" applyFill="1" applyBorder="1" applyAlignment="1">
      <alignment horizontal="center" vertical="center" shrinkToFit="1"/>
      <protection/>
    </xf>
    <xf numFmtId="0" fontId="5" fillId="0" borderId="160" xfId="61" applyNumberFormat="1" applyFont="1" applyFill="1" applyBorder="1" applyAlignment="1">
      <alignment horizontal="center" vertical="center" wrapText="1" shrinkToFit="1"/>
      <protection/>
    </xf>
    <xf numFmtId="0" fontId="5" fillId="0" borderId="161" xfId="61" applyNumberFormat="1" applyFont="1" applyFill="1" applyBorder="1" applyAlignment="1">
      <alignment horizontal="center" vertical="center" shrinkToFit="1"/>
      <protection/>
    </xf>
    <xf numFmtId="0" fontId="5" fillId="0" borderId="162" xfId="61" applyNumberFormat="1" applyFont="1" applyFill="1" applyBorder="1" applyAlignment="1">
      <alignment horizontal="center" vertical="center" shrinkToFit="1"/>
      <protection/>
    </xf>
    <xf numFmtId="180" fontId="5" fillId="0" borderId="0" xfId="0" applyNumberFormat="1" applyFont="1" applyFill="1" applyBorder="1" applyAlignment="1">
      <alignment horizontal="left" vertical="center" shrinkToFit="1"/>
    </xf>
    <xf numFmtId="0" fontId="5" fillId="0" borderId="171" xfId="61" applyNumberFormat="1" applyFont="1" applyFill="1" applyBorder="1" applyAlignment="1">
      <alignment horizontal="left" vertical="center" shrinkToFit="1"/>
      <protection/>
    </xf>
    <xf numFmtId="0" fontId="5" fillId="0" borderId="45" xfId="61" applyNumberFormat="1" applyFont="1" applyFill="1" applyBorder="1" applyAlignment="1">
      <alignment horizontal="left" vertical="center" shrinkToFit="1"/>
      <protection/>
    </xf>
    <xf numFmtId="0" fontId="5" fillId="0" borderId="168" xfId="61" applyNumberFormat="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46049624"/>
        <c:axId val="11793433"/>
      </c:lineChart>
      <c:catAx>
        <c:axId val="460496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793433"/>
        <c:crosses val="autoZero"/>
        <c:auto val="1"/>
        <c:lblOffset val="100"/>
        <c:tickLblSkip val="1"/>
        <c:noMultiLvlLbl val="0"/>
      </c:catAx>
      <c:valAx>
        <c:axId val="11793433"/>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6049624"/>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75"/>
          <c:y val="0.14125"/>
          <c:w val="0.105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'⑤大腸がん'!$B$15:$K$15</c:f>
              <c:strCache/>
            </c:strRef>
          </c:cat>
          <c:val>
            <c:numRef>
              <c:f>'⑤大腸がん'!$B$16:$K$16</c:f>
              <c:numCache/>
            </c:numRef>
          </c:val>
          <c:smooth val="0"/>
        </c:ser>
        <c:ser>
          <c:idx val="1"/>
          <c:order val="1"/>
          <c:tx>
            <c:strRef>
              <c:f>'⑤大腸がん'!$A$17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'⑤大腸がん'!$B$15:$K$15</c:f>
              <c:strCache/>
            </c:strRef>
          </c:cat>
          <c:val>
            <c:numRef>
              <c:f>'⑤大腸がん'!$B$17:$K$17</c:f>
              <c:numCache/>
            </c:numRef>
          </c:val>
          <c:smooth val="0"/>
        </c:ser>
        <c:ser>
          <c:idx val="2"/>
          <c:order val="2"/>
          <c:tx>
            <c:strRef>
              <c:f>'⑤大腸がん'!$A$18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'⑤大腸がん'!$B$15:$K$15</c:f>
              <c:strCache/>
            </c:strRef>
          </c:cat>
          <c:val>
            <c:numRef>
              <c:f>'⑤大腸がん'!$B$18:$K$18</c:f>
              <c:numCache/>
            </c:numRef>
          </c:val>
          <c:smooth val="0"/>
        </c:ser>
        <c:ser>
          <c:idx val="3"/>
          <c:order val="3"/>
          <c:tx>
            <c:strRef>
              <c:f>'⑤大腸がん'!$A$19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'⑤大腸がん'!$B$15:$K$15</c:f>
              <c:strCache/>
            </c:strRef>
          </c:cat>
          <c:val>
            <c:numRef>
              <c:f>'⑤大腸がん'!$B$19:$K$19</c:f>
              <c:numCache/>
            </c:numRef>
          </c:val>
          <c:smooth val="0"/>
        </c:ser>
        <c:ser>
          <c:idx val="4"/>
          <c:order val="4"/>
          <c:tx>
            <c:strRef>
              <c:f>'⑤大腸がん'!$A$20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'⑤大腸がん'!$B$15:$K$15</c:f>
              <c:strCache/>
            </c:strRef>
          </c:cat>
          <c:val>
            <c:numRef>
              <c:f>'⑤大腸がん'!$B$20:$K$20</c:f>
              <c:numCache/>
            </c:numRef>
          </c:val>
          <c:smooth val="0"/>
        </c:ser>
        <c:marker val="1"/>
        <c:axId val="15501746"/>
        <c:axId val="5297987"/>
      </c:lineChart>
      <c:catAx>
        <c:axId val="155017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97987"/>
        <c:crosses val="autoZero"/>
        <c:auto val="1"/>
        <c:lblOffset val="100"/>
        <c:tickLblSkip val="1"/>
        <c:noMultiLvlLbl val="0"/>
      </c:catAx>
      <c:valAx>
        <c:axId val="5297987"/>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550174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
        </c:manualLayout>
      </c:layout>
      <c:spPr>
        <a:noFill/>
        <a:ln w="3175">
          <a:noFill/>
        </a:ln>
      </c:spPr>
    </c:title>
    <c:plotArea>
      <c:layout>
        <c:manualLayout>
          <c:xMode val="edge"/>
          <c:yMode val="edge"/>
          <c:x val="0.002"/>
          <c:y val="0.09125"/>
          <c:w val="0.8652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39032034"/>
        <c:axId val="15743987"/>
      </c:lineChart>
      <c:catAx>
        <c:axId val="390320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743987"/>
        <c:crosses val="autoZero"/>
        <c:auto val="1"/>
        <c:lblOffset val="100"/>
        <c:tickLblSkip val="1"/>
        <c:noMultiLvlLbl val="0"/>
      </c:catAx>
      <c:valAx>
        <c:axId val="15743987"/>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9032034"/>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25"/>
          <c:y val="0.11875"/>
          <c:w val="0.098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1575"/>
          <c:w val="0.8685"/>
          <c:h val="0.83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7478156"/>
        <c:axId val="194541"/>
      </c:lineChart>
      <c:catAx>
        <c:axId val="74781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4541"/>
        <c:crosses val="autoZero"/>
        <c:auto val="1"/>
        <c:lblOffset val="100"/>
        <c:tickLblSkip val="1"/>
        <c:noMultiLvlLbl val="0"/>
      </c:catAx>
      <c:valAx>
        <c:axId val="194541"/>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747815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'②子宮がん'!$A$19</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'②子宮がん'!$B$18:$K$18</c:f>
              <c:strCache/>
            </c:strRef>
          </c:cat>
          <c:val>
            <c:numRef>
              <c:f>'②子宮がん'!$B$19:$K$19</c:f>
              <c:numCache/>
            </c:numRef>
          </c:val>
          <c:smooth val="0"/>
        </c:ser>
        <c:ser>
          <c:idx val="1"/>
          <c:order val="1"/>
          <c:tx>
            <c:strRef>
              <c:f>'②子宮がん'!$A$20</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'②子宮がん'!$B$18:$K$18</c:f>
              <c:strCache/>
            </c:strRef>
          </c:cat>
          <c:val>
            <c:numRef>
              <c:f>'②子宮がん'!$B$20:$K$20</c:f>
              <c:numCache/>
            </c:numRef>
          </c:val>
          <c:smooth val="0"/>
        </c:ser>
        <c:ser>
          <c:idx val="2"/>
          <c:order val="2"/>
          <c:tx>
            <c:strRef>
              <c:f>'②子宮がん'!$A$21</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'②子宮がん'!$B$18:$K$18</c:f>
              <c:strCache/>
            </c:strRef>
          </c:cat>
          <c:val>
            <c:numRef>
              <c:f>'②子宮がん'!$B$21:$K$21</c:f>
              <c:numCache/>
            </c:numRef>
          </c:val>
          <c:smooth val="0"/>
        </c:ser>
        <c:ser>
          <c:idx val="3"/>
          <c:order val="3"/>
          <c:tx>
            <c:strRef>
              <c:f>'②子宮がん'!$A$22</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'②子宮がん'!$B$18:$K$18</c:f>
              <c:strCache/>
            </c:strRef>
          </c:cat>
          <c:val>
            <c:numRef>
              <c:f>'②子宮がん'!$B$22:$K$22</c:f>
              <c:numCache/>
            </c:numRef>
          </c:val>
          <c:smooth val="0"/>
        </c:ser>
        <c:ser>
          <c:idx val="5"/>
          <c:order val="4"/>
          <c:tx>
            <c:strRef>
              <c:f>'②子宮がん'!$A$23</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'②子宮がん'!$B$18:$K$18</c:f>
              <c:strCache/>
            </c:strRef>
          </c:cat>
          <c:val>
            <c:numRef>
              <c:f>'②子宮がん'!$B$23:$K$23</c:f>
              <c:numCache/>
            </c:numRef>
          </c:val>
          <c:smooth val="0"/>
        </c:ser>
        <c:marker val="1"/>
        <c:axId val="1750870"/>
        <c:axId val="15757831"/>
      </c:lineChart>
      <c:catAx>
        <c:axId val="17508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757831"/>
        <c:crosses val="autoZero"/>
        <c:auto val="1"/>
        <c:lblOffset val="100"/>
        <c:tickLblSkip val="1"/>
        <c:noMultiLvlLbl val="0"/>
      </c:catAx>
      <c:valAx>
        <c:axId val="15757831"/>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750870"/>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'乳がん'!$B$5:$K$5</c:f>
              <c:strCache/>
            </c:strRef>
          </c:cat>
          <c:val>
            <c:numRef>
              <c:f>'乳がん'!$B$6:$K$6</c:f>
              <c:numCache/>
            </c:numRef>
          </c:val>
          <c:smooth val="0"/>
        </c:ser>
        <c:ser>
          <c:idx val="1"/>
          <c:order val="1"/>
          <c:tx>
            <c:strRef>
              <c:f>'乳がん'!$A$7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'乳がん'!$B$5:$K$5</c:f>
              <c:strCache/>
            </c:strRef>
          </c:cat>
          <c:val>
            <c:numRef>
              <c:f>'乳がん'!$B$7:$K$7</c:f>
              <c:numCache/>
            </c:numRef>
          </c:val>
          <c:smooth val="0"/>
        </c:ser>
        <c:ser>
          <c:idx val="2"/>
          <c:order val="2"/>
          <c:tx>
            <c:strRef>
              <c:f>'乳がん'!$A$8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'乳がん'!$B$5:$K$5</c:f>
              <c:strCache/>
            </c:strRef>
          </c:cat>
          <c:val>
            <c:numRef>
              <c:f>'乳がん'!$B$8:$K$8</c:f>
              <c:numCache/>
            </c:numRef>
          </c:val>
          <c:smooth val="0"/>
        </c:ser>
        <c:ser>
          <c:idx val="3"/>
          <c:order val="3"/>
          <c:tx>
            <c:strRef>
              <c:f>'乳がん'!$A$9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'乳がん'!$B$5:$K$5</c:f>
              <c:strCache/>
            </c:strRef>
          </c:cat>
          <c:val>
            <c:numRef>
              <c:f>'乳がん'!$B$9:$K$9</c:f>
              <c:numCache/>
            </c:numRef>
          </c:val>
          <c:smooth val="0"/>
        </c:ser>
        <c:ser>
          <c:idx val="5"/>
          <c:order val="4"/>
          <c:tx>
            <c:strRef>
              <c:f>'乳がん'!$A$10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'乳がん'!$B$5:$K$5</c:f>
              <c:strCache/>
            </c:strRef>
          </c:cat>
          <c:val>
            <c:numRef>
              <c:f>'乳がん'!$B$10:$K$10</c:f>
              <c:numCache/>
            </c:numRef>
          </c:val>
          <c:smooth val="0"/>
        </c:ser>
        <c:marker val="1"/>
        <c:axId val="7602752"/>
        <c:axId val="1315905"/>
      </c:lineChart>
      <c:catAx>
        <c:axId val="76027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15905"/>
        <c:crosses val="autoZero"/>
        <c:auto val="1"/>
        <c:lblOffset val="100"/>
        <c:tickLblSkip val="1"/>
        <c:noMultiLvlLbl val="0"/>
      </c:catAx>
      <c:valAx>
        <c:axId val="1315905"/>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7602752"/>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10325"/>
          <c:w val="0.86875"/>
          <c:h val="0.867"/>
        </c:manualLayout>
      </c:layout>
      <c:lineChart>
        <c:grouping val="standard"/>
        <c:varyColors val="0"/>
        <c:ser>
          <c:idx val="0"/>
          <c:order val="0"/>
          <c:tx>
            <c:strRef>
              <c:f>'乳がん'!$A$20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'乳がん'!$B$19:$K$19</c:f>
              <c:strCache/>
            </c:strRef>
          </c:cat>
          <c:val>
            <c:numRef>
              <c:f>'乳がん'!$B$20:$K$20</c:f>
              <c:numCache/>
            </c:numRef>
          </c:val>
          <c:smooth val="0"/>
        </c:ser>
        <c:ser>
          <c:idx val="1"/>
          <c:order val="1"/>
          <c:tx>
            <c:strRef>
              <c:f>'乳がん'!$A$21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'乳がん'!$B$19:$K$19</c:f>
              <c:strCache/>
            </c:strRef>
          </c:cat>
          <c:val>
            <c:numRef>
              <c:f>'乳がん'!$B$21:$K$21</c:f>
              <c:numCache/>
            </c:numRef>
          </c:val>
          <c:smooth val="0"/>
        </c:ser>
        <c:ser>
          <c:idx val="2"/>
          <c:order val="2"/>
          <c:tx>
            <c:strRef>
              <c:f>'乳がん'!$A$22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'乳がん'!$B$19:$K$19</c:f>
              <c:strCache/>
            </c:strRef>
          </c:cat>
          <c:val>
            <c:numRef>
              <c:f>'乳がん'!$B$22:$K$22</c:f>
              <c:numCache/>
            </c:numRef>
          </c:val>
          <c:smooth val="0"/>
        </c:ser>
        <c:ser>
          <c:idx val="3"/>
          <c:order val="3"/>
          <c:tx>
            <c:strRef>
              <c:f>'乳がん'!$A$23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'乳がん'!$B$19:$K$19</c:f>
              <c:strCache/>
            </c:strRef>
          </c:cat>
          <c:val>
            <c:numRef>
              <c:f>'乳がん'!$B$23:$K$23</c:f>
              <c:numCache/>
            </c:numRef>
          </c:val>
          <c:smooth val="0"/>
        </c:ser>
        <c:ser>
          <c:idx val="5"/>
          <c:order val="4"/>
          <c:tx>
            <c:strRef>
              <c:f>'乳がん'!$A$24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'乳がん'!$B$19:$K$19</c:f>
              <c:strCache/>
            </c:strRef>
          </c:cat>
          <c:val>
            <c:numRef>
              <c:f>'乳がん'!$B$24:$K$24</c:f>
              <c:numCache/>
            </c:numRef>
          </c:val>
          <c:smooth val="0"/>
        </c:ser>
        <c:marker val="1"/>
        <c:axId val="11843146"/>
        <c:axId val="39479451"/>
      </c:lineChart>
      <c:catAx>
        <c:axId val="118431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479451"/>
        <c:crosses val="autoZero"/>
        <c:auto val="1"/>
        <c:lblOffset val="100"/>
        <c:tickLblSkip val="1"/>
        <c:noMultiLvlLbl val="0"/>
      </c:catAx>
      <c:valAx>
        <c:axId val="39479451"/>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184314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83"/>
          <c:w val="0.866"/>
          <c:h val="0.89175"/>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19770740"/>
        <c:axId val="43718933"/>
      </c:lineChart>
      <c:catAx>
        <c:axId val="197707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718933"/>
        <c:crosses val="autoZero"/>
        <c:auto val="1"/>
        <c:lblOffset val="100"/>
        <c:tickLblSkip val="1"/>
        <c:noMultiLvlLbl val="0"/>
      </c:catAx>
      <c:valAx>
        <c:axId val="43718933"/>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977074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75"/>
          <c:w val="0.8745"/>
          <c:h val="0.9"/>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57926078"/>
        <c:axId val="51572655"/>
      </c:lineChart>
      <c:catAx>
        <c:axId val="579260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572655"/>
        <c:crosses val="autoZero"/>
        <c:auto val="1"/>
        <c:lblOffset val="100"/>
        <c:tickLblSkip val="1"/>
        <c:noMultiLvlLbl val="0"/>
      </c:catAx>
      <c:valAx>
        <c:axId val="51572655"/>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792607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61500712"/>
        <c:axId val="16635497"/>
      </c:lineChart>
      <c:catAx>
        <c:axId val="615007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635497"/>
        <c:crosses val="autoZero"/>
        <c:auto val="1"/>
        <c:lblOffset val="100"/>
        <c:tickLblSkip val="1"/>
        <c:noMultiLvlLbl val="0"/>
      </c:catAx>
      <c:valAx>
        <c:axId val="16635497"/>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1500712"/>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152400</xdr:rowOff>
    </xdr:from>
    <xdr:to>
      <xdr:col>10</xdr:col>
      <xdr:colOff>809625</xdr:colOff>
      <xdr:row>40</xdr:row>
      <xdr:rowOff>9525</xdr:rowOff>
    </xdr:to>
    <xdr:graphicFrame>
      <xdr:nvGraphicFramePr>
        <xdr:cNvPr id="1" name="Chart 3"/>
        <xdr:cNvGraphicFramePr/>
      </xdr:nvGraphicFramePr>
      <xdr:xfrm>
        <a:off x="9525" y="71342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10</xdr:col>
      <xdr:colOff>323850</xdr:colOff>
      <xdr:row>56</xdr:row>
      <xdr:rowOff>0</xdr:rowOff>
    </xdr:to>
    <xdr:graphicFrame>
      <xdr:nvGraphicFramePr>
        <xdr:cNvPr id="2" name="Chart 4"/>
        <xdr:cNvGraphicFramePr/>
      </xdr:nvGraphicFramePr>
      <xdr:xfrm>
        <a:off x="0" y="109823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819150</xdr:colOff>
      <xdr:row>38</xdr:row>
      <xdr:rowOff>28575</xdr:rowOff>
    </xdr:to>
    <xdr:graphicFrame>
      <xdr:nvGraphicFramePr>
        <xdr:cNvPr id="1" name="Chart 3"/>
        <xdr:cNvGraphicFramePr/>
      </xdr:nvGraphicFramePr>
      <xdr:xfrm>
        <a:off x="0" y="77819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9525</xdr:rowOff>
    </xdr:from>
    <xdr:to>
      <xdr:col>10</xdr:col>
      <xdr:colOff>790575</xdr:colOff>
      <xdr:row>53</xdr:row>
      <xdr:rowOff>123825</xdr:rowOff>
    </xdr:to>
    <xdr:graphicFrame>
      <xdr:nvGraphicFramePr>
        <xdr:cNvPr id="2" name="Chart 4"/>
        <xdr:cNvGraphicFramePr/>
      </xdr:nvGraphicFramePr>
      <xdr:xfrm>
        <a:off x="0" y="113442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10</xdr:col>
      <xdr:colOff>742950</xdr:colOff>
      <xdr:row>36</xdr:row>
      <xdr:rowOff>123825</xdr:rowOff>
    </xdr:to>
    <xdr:graphicFrame>
      <xdr:nvGraphicFramePr>
        <xdr:cNvPr id="1" name="Chart 1"/>
        <xdr:cNvGraphicFramePr/>
      </xdr:nvGraphicFramePr>
      <xdr:xfrm>
        <a:off x="0" y="62674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47625</xdr:rowOff>
    </xdr:from>
    <xdr:to>
      <xdr:col>10</xdr:col>
      <xdr:colOff>790575</xdr:colOff>
      <xdr:row>51</xdr:row>
      <xdr:rowOff>85725</xdr:rowOff>
    </xdr:to>
    <xdr:graphicFrame>
      <xdr:nvGraphicFramePr>
        <xdr:cNvPr id="2" name="Chart 2"/>
        <xdr:cNvGraphicFramePr/>
      </xdr:nvGraphicFramePr>
      <xdr:xfrm>
        <a:off x="0" y="1024890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120" zoomScaleNormal="120" zoomScaleSheetLayoutView="100" zoomScalePageLayoutView="0" workbookViewId="0" topLeftCell="A1">
      <selection activeCell="L83" sqref="L83"/>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4.75" customHeight="1">
      <c r="A1" s="341" t="s">
        <v>155</v>
      </c>
      <c r="B1" s="342"/>
      <c r="C1" s="342"/>
      <c r="D1" s="342"/>
    </row>
    <row r="2" spans="1:12" ht="24.75" customHeight="1">
      <c r="A2" s="356" t="s">
        <v>117</v>
      </c>
      <c r="B2" s="356"/>
      <c r="C2" s="356"/>
      <c r="D2" s="356"/>
      <c r="E2" s="356"/>
      <c r="F2" s="356"/>
      <c r="G2" s="35"/>
      <c r="H2" s="35"/>
      <c r="I2" s="35"/>
      <c r="J2" s="35"/>
      <c r="K2" s="35"/>
      <c r="L2" s="35"/>
    </row>
    <row r="3" spans="1:12" ht="24.75" customHeight="1">
      <c r="A3" s="343" t="s">
        <v>145</v>
      </c>
      <c r="B3" s="343"/>
      <c r="C3" s="343"/>
      <c r="D3" s="343"/>
      <c r="E3" s="35"/>
      <c r="F3" s="35"/>
      <c r="G3" s="35"/>
      <c r="H3" s="35"/>
      <c r="I3" s="35"/>
      <c r="J3" s="35"/>
      <c r="K3" s="35"/>
      <c r="L3" s="35"/>
    </row>
    <row r="4" spans="1:11" ht="24.75" customHeight="1" thickBot="1">
      <c r="A4" s="357" t="s">
        <v>105</v>
      </c>
      <c r="B4" s="357"/>
      <c r="C4" s="357"/>
      <c r="D4" s="357"/>
      <c r="E4" s="357"/>
      <c r="F4" s="357"/>
      <c r="G4" s="36"/>
      <c r="H4" s="36"/>
      <c r="I4" s="36"/>
      <c r="J4" s="36"/>
      <c r="K4" s="37" t="s">
        <v>106</v>
      </c>
    </row>
    <row r="5" spans="1:11" ht="23.25" customHeight="1" thickBot="1">
      <c r="A5" s="98" t="s">
        <v>107</v>
      </c>
      <c r="B5" s="100" t="s">
        <v>127</v>
      </c>
      <c r="C5" s="100" t="s">
        <v>128</v>
      </c>
      <c r="D5" s="100" t="s">
        <v>129</v>
      </c>
      <c r="E5" s="100" t="s">
        <v>136</v>
      </c>
      <c r="F5" s="100" t="s">
        <v>137</v>
      </c>
      <c r="G5" s="100" t="s">
        <v>138</v>
      </c>
      <c r="H5" s="100" t="s">
        <v>139</v>
      </c>
      <c r="I5" s="100" t="s">
        <v>143</v>
      </c>
      <c r="J5" s="161" t="s">
        <v>156</v>
      </c>
      <c r="K5" s="167" t="s">
        <v>157</v>
      </c>
    </row>
    <row r="6" spans="1:11" ht="23.25" customHeight="1" thickTop="1">
      <c r="A6" s="107" t="s">
        <v>0</v>
      </c>
      <c r="B6" s="110">
        <v>14.2</v>
      </c>
      <c r="C6" s="110">
        <v>12.7</v>
      </c>
      <c r="D6" s="110">
        <v>12.4</v>
      </c>
      <c r="E6" s="110">
        <v>11.5</v>
      </c>
      <c r="F6" s="110">
        <v>11.1</v>
      </c>
      <c r="G6" s="110">
        <v>11.3</v>
      </c>
      <c r="H6" s="110">
        <v>11.2</v>
      </c>
      <c r="I6" s="110">
        <v>15.6</v>
      </c>
      <c r="J6" s="162">
        <v>15.2</v>
      </c>
      <c r="K6" s="168">
        <v>13.5</v>
      </c>
    </row>
    <row r="7" spans="1:11" ht="23.25" customHeight="1">
      <c r="A7" s="108" t="s">
        <v>1</v>
      </c>
      <c r="B7" s="38">
        <v>13.7</v>
      </c>
      <c r="C7" s="38">
        <v>11.5</v>
      </c>
      <c r="D7" s="38">
        <v>13.9</v>
      </c>
      <c r="E7" s="38">
        <v>14.7</v>
      </c>
      <c r="F7" s="38">
        <v>14.3</v>
      </c>
      <c r="G7" s="38">
        <v>14</v>
      </c>
      <c r="H7" s="38">
        <v>14.5</v>
      </c>
      <c r="I7" s="38">
        <v>18.1</v>
      </c>
      <c r="J7" s="163">
        <v>16.1</v>
      </c>
      <c r="K7" s="169">
        <v>14.9</v>
      </c>
    </row>
    <row r="8" spans="1:11" ht="23.25" customHeight="1">
      <c r="A8" s="108" t="s">
        <v>25</v>
      </c>
      <c r="B8" s="38">
        <v>19.9</v>
      </c>
      <c r="C8" s="38">
        <v>18.9</v>
      </c>
      <c r="D8" s="38">
        <v>18.7</v>
      </c>
      <c r="E8" s="38">
        <v>17.9</v>
      </c>
      <c r="F8" s="38">
        <v>17.2</v>
      </c>
      <c r="G8" s="38">
        <v>16.5</v>
      </c>
      <c r="H8" s="38">
        <v>16.4</v>
      </c>
      <c r="I8" s="38">
        <v>20</v>
      </c>
      <c r="J8" s="163">
        <v>17.4</v>
      </c>
      <c r="K8" s="169">
        <v>15.9</v>
      </c>
    </row>
    <row r="9" spans="1:11" ht="23.25" customHeight="1" thickBot="1">
      <c r="A9" s="103" t="s">
        <v>2</v>
      </c>
      <c r="B9" s="111">
        <v>28.2</v>
      </c>
      <c r="C9" s="111">
        <v>27.4</v>
      </c>
      <c r="D9" s="111">
        <v>26.4</v>
      </c>
      <c r="E9" s="111">
        <v>26.7</v>
      </c>
      <c r="F9" s="111">
        <v>25.7</v>
      </c>
      <c r="G9" s="111">
        <v>25.5</v>
      </c>
      <c r="H9" s="111">
        <v>25.5</v>
      </c>
      <c r="I9" s="111">
        <v>31.4</v>
      </c>
      <c r="J9" s="164">
        <v>21.9</v>
      </c>
      <c r="K9" s="236">
        <v>22.5</v>
      </c>
    </row>
    <row r="10" spans="1:11" ht="23.25" customHeight="1" thickBot="1" thickTop="1">
      <c r="A10" s="104" t="s">
        <v>108</v>
      </c>
      <c r="B10" s="105">
        <v>10.8</v>
      </c>
      <c r="C10" s="105">
        <v>10.1</v>
      </c>
      <c r="D10" s="105">
        <v>10.1</v>
      </c>
      <c r="E10" s="105">
        <v>9.9</v>
      </c>
      <c r="F10" s="112">
        <v>9.2</v>
      </c>
      <c r="G10" s="112">
        <v>8.8</v>
      </c>
      <c r="H10" s="112">
        <v>8.7</v>
      </c>
      <c r="I10" s="112">
        <v>11</v>
      </c>
      <c r="J10" s="165">
        <v>10</v>
      </c>
      <c r="K10" s="170">
        <v>9.1</v>
      </c>
    </row>
    <row r="11" spans="1:12" ht="23.25" customHeight="1">
      <c r="A11" s="46"/>
      <c r="B11" s="47"/>
      <c r="C11" s="47"/>
      <c r="D11" s="73"/>
      <c r="E11" s="73"/>
      <c r="F11" s="73"/>
      <c r="G11" s="73"/>
      <c r="H11" s="73"/>
      <c r="I11" s="73"/>
      <c r="J11" s="73"/>
      <c r="K11" s="171" t="s">
        <v>135</v>
      </c>
      <c r="L11" s="44"/>
    </row>
    <row r="12" spans="1:12" ht="23.25" customHeight="1">
      <c r="A12" s="92" t="s">
        <v>144</v>
      </c>
      <c r="B12" s="92"/>
      <c r="C12" s="92"/>
      <c r="D12" s="92"/>
      <c r="E12" s="92"/>
      <c r="F12" s="91"/>
      <c r="G12" s="91"/>
      <c r="H12" s="91"/>
      <c r="I12" s="91"/>
      <c r="J12" s="91"/>
      <c r="K12" s="91"/>
      <c r="L12" s="36"/>
    </row>
    <row r="13" spans="1:12" ht="23.25" customHeight="1">
      <c r="A13" s="41"/>
      <c r="B13" s="41"/>
      <c r="C13" s="41"/>
      <c r="D13" s="41"/>
      <c r="E13" s="42"/>
      <c r="F13" s="43"/>
      <c r="G13" s="41"/>
      <c r="H13" s="41"/>
      <c r="I13" s="41"/>
      <c r="J13" s="41"/>
      <c r="K13" s="41"/>
      <c r="L13" s="44"/>
    </row>
    <row r="14" spans="1:11" ht="24.75" customHeight="1" thickBot="1">
      <c r="A14" s="358" t="s">
        <v>109</v>
      </c>
      <c r="B14" s="358"/>
      <c r="C14" s="358"/>
      <c r="D14" s="358"/>
      <c r="E14" s="358"/>
      <c r="F14" s="358"/>
      <c r="G14" s="41"/>
      <c r="H14" s="41"/>
      <c r="I14" s="41"/>
      <c r="J14" s="41"/>
      <c r="K14" s="45" t="s">
        <v>106</v>
      </c>
    </row>
    <row r="15" spans="1:11" ht="23.25" customHeight="1" thickBot="1">
      <c r="A15" s="98" t="s">
        <v>107</v>
      </c>
      <c r="B15" s="100" t="s">
        <v>127</v>
      </c>
      <c r="C15" s="100" t="s">
        <v>128</v>
      </c>
      <c r="D15" s="100" t="s">
        <v>129</v>
      </c>
      <c r="E15" s="100" t="s">
        <v>136</v>
      </c>
      <c r="F15" s="100" t="s">
        <v>137</v>
      </c>
      <c r="G15" s="100" t="s">
        <v>138</v>
      </c>
      <c r="H15" s="100" t="s">
        <v>139</v>
      </c>
      <c r="I15" s="100" t="s">
        <v>143</v>
      </c>
      <c r="J15" s="161" t="s">
        <v>156</v>
      </c>
      <c r="K15" s="167" t="s">
        <v>157</v>
      </c>
    </row>
    <row r="16" spans="1:11" ht="23.25" customHeight="1" thickTop="1">
      <c r="A16" s="107" t="s">
        <v>0</v>
      </c>
      <c r="B16" s="124">
        <v>84.7</v>
      </c>
      <c r="C16" s="124">
        <v>92.4</v>
      </c>
      <c r="D16" s="124">
        <v>89.7</v>
      </c>
      <c r="E16" s="124">
        <v>88.6</v>
      </c>
      <c r="F16" s="110">
        <v>87.5</v>
      </c>
      <c r="G16" s="110">
        <v>88.5</v>
      </c>
      <c r="H16" s="110">
        <v>90.1</v>
      </c>
      <c r="I16" s="110">
        <v>89.5</v>
      </c>
      <c r="J16" s="162">
        <v>85.5</v>
      </c>
      <c r="K16" s="168">
        <v>87.7</v>
      </c>
    </row>
    <row r="17" spans="1:11" ht="23.25" customHeight="1">
      <c r="A17" s="108" t="s">
        <v>1</v>
      </c>
      <c r="B17" s="39">
        <v>86.8</v>
      </c>
      <c r="C17" s="39">
        <v>88.8</v>
      </c>
      <c r="D17" s="39">
        <v>87.2</v>
      </c>
      <c r="E17" s="39">
        <v>90.1</v>
      </c>
      <c r="F17" s="38">
        <v>86.9</v>
      </c>
      <c r="G17" s="38">
        <v>87.8</v>
      </c>
      <c r="H17" s="38">
        <v>87.6</v>
      </c>
      <c r="I17" s="38">
        <v>91.5</v>
      </c>
      <c r="J17" s="163">
        <v>89.6</v>
      </c>
      <c r="K17" s="169">
        <v>87.5</v>
      </c>
    </row>
    <row r="18" spans="1:11" ht="23.25" customHeight="1">
      <c r="A18" s="108" t="s">
        <v>25</v>
      </c>
      <c r="B18" s="39">
        <v>79.4</v>
      </c>
      <c r="C18" s="39">
        <v>87.9</v>
      </c>
      <c r="D18" s="39">
        <v>86.1</v>
      </c>
      <c r="E18" s="39">
        <v>87.1</v>
      </c>
      <c r="F18" s="38">
        <v>87.6</v>
      </c>
      <c r="G18" s="38">
        <v>91.2</v>
      </c>
      <c r="H18" s="38">
        <v>86.2</v>
      </c>
      <c r="I18" s="38">
        <v>86.5</v>
      </c>
      <c r="J18" s="163">
        <v>77.3</v>
      </c>
      <c r="K18" s="169">
        <v>90.9</v>
      </c>
    </row>
    <row r="19" spans="1:11" ht="23.25" customHeight="1" thickBot="1">
      <c r="A19" s="113" t="s">
        <v>2</v>
      </c>
      <c r="B19" s="111">
        <v>75</v>
      </c>
      <c r="C19" s="111">
        <v>70.9</v>
      </c>
      <c r="D19" s="111">
        <v>79</v>
      </c>
      <c r="E19" s="111">
        <v>78</v>
      </c>
      <c r="F19" s="114">
        <v>65.7</v>
      </c>
      <c r="G19" s="114">
        <v>73.7</v>
      </c>
      <c r="H19" s="114">
        <v>84.1</v>
      </c>
      <c r="I19" s="114">
        <v>65.5</v>
      </c>
      <c r="J19" s="166">
        <v>91.2</v>
      </c>
      <c r="K19" s="172">
        <v>85.7</v>
      </c>
    </row>
    <row r="20" spans="1:11" ht="23.25" customHeight="1" thickBot="1" thickTop="1">
      <c r="A20" s="104" t="s">
        <v>108</v>
      </c>
      <c r="B20" s="115">
        <v>83.2</v>
      </c>
      <c r="C20" s="115">
        <v>84</v>
      </c>
      <c r="D20" s="115">
        <v>84.8</v>
      </c>
      <c r="E20" s="115">
        <v>85.3</v>
      </c>
      <c r="F20" s="112">
        <v>83.2</v>
      </c>
      <c r="G20" s="112">
        <v>84.8</v>
      </c>
      <c r="H20" s="112">
        <v>85</v>
      </c>
      <c r="I20" s="112">
        <v>86</v>
      </c>
      <c r="J20" s="165">
        <v>84.7</v>
      </c>
      <c r="K20" s="170">
        <v>85.4</v>
      </c>
    </row>
    <row r="21" spans="1:12" ht="23.25" customHeight="1">
      <c r="A21" s="46"/>
      <c r="B21" s="47"/>
      <c r="C21" s="47"/>
      <c r="D21" s="47"/>
      <c r="E21" s="48"/>
      <c r="F21" s="91"/>
      <c r="G21" s="91"/>
      <c r="H21" s="91"/>
      <c r="I21" s="91"/>
      <c r="J21" s="91"/>
      <c r="K21" s="173" t="s">
        <v>134</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352" t="s">
        <v>146</v>
      </c>
      <c r="B51" s="352"/>
      <c r="C51" s="352"/>
      <c r="D51" s="352"/>
      <c r="E51" s="352"/>
      <c r="F51" s="352"/>
      <c r="G51" s="352"/>
      <c r="H51" s="352"/>
    </row>
    <row r="52" spans="1:10" ht="22.5" customHeight="1" thickBot="1">
      <c r="A52" s="347" t="s">
        <v>23</v>
      </c>
      <c r="B52" s="348"/>
      <c r="C52" s="349"/>
      <c r="D52" s="3" t="s">
        <v>24</v>
      </c>
      <c r="E52" s="93" t="s">
        <v>0</v>
      </c>
      <c r="F52" s="4" t="s">
        <v>1</v>
      </c>
      <c r="G52" s="4" t="s">
        <v>25</v>
      </c>
      <c r="H52" s="5" t="s">
        <v>2</v>
      </c>
      <c r="I52" s="6"/>
      <c r="J52" s="6"/>
    </row>
    <row r="53" spans="1:10" ht="22.5" customHeight="1">
      <c r="A53" s="353" t="s">
        <v>3</v>
      </c>
      <c r="B53" s="354"/>
      <c r="C53" s="355"/>
      <c r="D53" s="241">
        <v>408116</v>
      </c>
      <c r="E53" s="242">
        <v>36478</v>
      </c>
      <c r="F53" s="243">
        <v>26599</v>
      </c>
      <c r="G53" s="243">
        <v>15515</v>
      </c>
      <c r="H53" s="244">
        <v>1651</v>
      </c>
      <c r="I53" s="6"/>
      <c r="J53" s="6"/>
    </row>
    <row r="54" spans="1:10" ht="22.5" customHeight="1">
      <c r="A54" s="359" t="s">
        <v>4</v>
      </c>
      <c r="B54" s="360"/>
      <c r="C54" s="361"/>
      <c r="D54" s="245">
        <v>25622</v>
      </c>
      <c r="E54" s="246">
        <v>3309</v>
      </c>
      <c r="F54" s="247">
        <v>2790</v>
      </c>
      <c r="G54" s="247">
        <v>1711</v>
      </c>
      <c r="H54" s="248">
        <v>248</v>
      </c>
      <c r="I54" s="6"/>
      <c r="J54" s="6"/>
    </row>
    <row r="55" spans="1:10" ht="22.5" customHeight="1">
      <c r="A55" s="362" t="s">
        <v>140</v>
      </c>
      <c r="B55" s="363"/>
      <c r="C55" s="364"/>
      <c r="D55" s="174">
        <v>9.1</v>
      </c>
      <c r="E55" s="249">
        <v>13.5</v>
      </c>
      <c r="F55" s="250">
        <v>14.9</v>
      </c>
      <c r="G55" s="250">
        <v>15.9</v>
      </c>
      <c r="H55" s="251">
        <v>22.5</v>
      </c>
      <c r="I55" s="6"/>
      <c r="J55" s="6"/>
    </row>
    <row r="56" spans="1:10" ht="22.5" customHeight="1">
      <c r="A56" s="7" t="s">
        <v>6</v>
      </c>
      <c r="B56" s="350" t="s">
        <v>26</v>
      </c>
      <c r="C56" s="351"/>
      <c r="D56" s="245">
        <v>23166</v>
      </c>
      <c r="E56" s="246">
        <v>3105</v>
      </c>
      <c r="F56" s="247">
        <v>2437</v>
      </c>
      <c r="G56" s="247">
        <v>1612</v>
      </c>
      <c r="H56" s="248">
        <v>220</v>
      </c>
      <c r="I56" s="6"/>
      <c r="J56" s="6"/>
    </row>
    <row r="57" spans="1:10" ht="22.5" customHeight="1">
      <c r="A57" s="8" t="s">
        <v>7</v>
      </c>
      <c r="B57" s="350" t="s">
        <v>8</v>
      </c>
      <c r="C57" s="351"/>
      <c r="D57" s="245">
        <v>2454</v>
      </c>
      <c r="E57" s="246">
        <v>204</v>
      </c>
      <c r="F57" s="247">
        <v>353</v>
      </c>
      <c r="G57" s="247">
        <v>99</v>
      </c>
      <c r="H57" s="248">
        <v>28</v>
      </c>
      <c r="I57" s="6"/>
      <c r="J57" s="6"/>
    </row>
    <row r="58" spans="1:10" ht="22.5" customHeight="1">
      <c r="A58" s="82" t="s">
        <v>9</v>
      </c>
      <c r="B58" s="350" t="s">
        <v>10</v>
      </c>
      <c r="C58" s="351"/>
      <c r="D58" s="245">
        <v>2</v>
      </c>
      <c r="E58" s="252">
        <v>0</v>
      </c>
      <c r="F58" s="253">
        <v>0</v>
      </c>
      <c r="G58" s="253">
        <v>0</v>
      </c>
      <c r="H58" s="254">
        <v>0</v>
      </c>
      <c r="I58" s="6"/>
      <c r="J58" s="6"/>
    </row>
    <row r="59" spans="1:10" ht="22.5" customHeight="1">
      <c r="A59" s="344" t="s">
        <v>118</v>
      </c>
      <c r="B59" s="345"/>
      <c r="C59" s="346"/>
      <c r="D59" s="255">
        <v>9.6</v>
      </c>
      <c r="E59" s="256">
        <v>6.2</v>
      </c>
      <c r="F59" s="257">
        <v>12.7</v>
      </c>
      <c r="G59" s="257">
        <v>5.8</v>
      </c>
      <c r="H59" s="258">
        <v>11.3</v>
      </c>
      <c r="I59" s="6"/>
      <c r="J59" s="6"/>
    </row>
    <row r="60" spans="1:10" ht="22.5" customHeight="1">
      <c r="A60" s="368" t="s">
        <v>11</v>
      </c>
      <c r="B60" s="369"/>
      <c r="C60" s="351"/>
      <c r="D60" s="245">
        <v>2095</v>
      </c>
      <c r="E60" s="246">
        <v>179</v>
      </c>
      <c r="F60" s="247">
        <v>309</v>
      </c>
      <c r="G60" s="247">
        <v>90</v>
      </c>
      <c r="H60" s="248">
        <v>24</v>
      </c>
      <c r="I60" s="6"/>
      <c r="J60" s="6"/>
    </row>
    <row r="61" spans="1:10" ht="22.5" customHeight="1">
      <c r="A61" s="362" t="s">
        <v>12</v>
      </c>
      <c r="B61" s="363"/>
      <c r="C61" s="364"/>
      <c r="D61" s="174">
        <f>D60/D57*100</f>
        <v>85.37082314588427</v>
      </c>
      <c r="E61" s="175">
        <f>E60/E57*100</f>
        <v>87.74509803921569</v>
      </c>
      <c r="F61" s="176">
        <f>F60/F57*100</f>
        <v>87.53541076487252</v>
      </c>
      <c r="G61" s="176">
        <f>G60/G57*100</f>
        <v>90.9090909090909</v>
      </c>
      <c r="H61" s="177">
        <f>H60/H57*100</f>
        <v>85.71428571428571</v>
      </c>
      <c r="I61" s="6"/>
      <c r="J61" s="6"/>
    </row>
    <row r="62" spans="1:10" ht="22.5" customHeight="1">
      <c r="A62" s="374" t="s">
        <v>27</v>
      </c>
      <c r="B62" s="367" t="s">
        <v>13</v>
      </c>
      <c r="C62" s="361"/>
      <c r="D62" s="245">
        <v>42</v>
      </c>
      <c r="E62" s="246">
        <v>8</v>
      </c>
      <c r="F62" s="247">
        <v>8</v>
      </c>
      <c r="G62" s="247">
        <v>6</v>
      </c>
      <c r="H62" s="248">
        <v>1</v>
      </c>
      <c r="I62" s="6"/>
      <c r="J62" s="6"/>
    </row>
    <row r="63" spans="1:10" ht="22.5" customHeight="1">
      <c r="A63" s="375"/>
      <c r="B63" s="9"/>
      <c r="C63" s="22" t="s">
        <v>87</v>
      </c>
      <c r="D63" s="259">
        <v>22</v>
      </c>
      <c r="E63" s="260">
        <v>8</v>
      </c>
      <c r="F63" s="261">
        <v>4</v>
      </c>
      <c r="G63" s="261">
        <v>4</v>
      </c>
      <c r="H63" s="262">
        <v>0</v>
      </c>
      <c r="I63" s="6"/>
      <c r="J63" s="6"/>
    </row>
    <row r="64" spans="1:10" ht="22.5" customHeight="1">
      <c r="A64" s="375"/>
      <c r="B64" s="9"/>
      <c r="C64" s="30" t="s">
        <v>90</v>
      </c>
      <c r="D64" s="178">
        <f>D63/D62*100</f>
        <v>52.38095238095239</v>
      </c>
      <c r="E64" s="179">
        <f>E63/E62*100</f>
        <v>100</v>
      </c>
      <c r="F64" s="180">
        <f>F63/F62*100</f>
        <v>50</v>
      </c>
      <c r="G64" s="180">
        <f>G63/G62*100</f>
        <v>66.66666666666666</v>
      </c>
      <c r="H64" s="320">
        <f>H63/H62*100</f>
        <v>0</v>
      </c>
      <c r="I64" s="6"/>
      <c r="J64" s="6"/>
    </row>
    <row r="65" spans="1:10" ht="22.5" customHeight="1">
      <c r="A65" s="375"/>
      <c r="B65" s="350" t="s">
        <v>14</v>
      </c>
      <c r="C65" s="351"/>
      <c r="D65" s="245">
        <v>0</v>
      </c>
      <c r="E65" s="253">
        <v>0</v>
      </c>
      <c r="F65" s="253">
        <v>0</v>
      </c>
      <c r="G65" s="253">
        <v>0</v>
      </c>
      <c r="H65" s="263">
        <v>0</v>
      </c>
      <c r="I65" s="6"/>
      <c r="J65" s="6"/>
    </row>
    <row r="66" spans="1:10" ht="22.5" customHeight="1">
      <c r="A66" s="375"/>
      <c r="B66" s="350" t="s">
        <v>15</v>
      </c>
      <c r="C66" s="351"/>
      <c r="D66" s="245">
        <v>35</v>
      </c>
      <c r="E66" s="246">
        <v>3</v>
      </c>
      <c r="F66" s="247">
        <v>7</v>
      </c>
      <c r="G66" s="253">
        <v>2</v>
      </c>
      <c r="H66" s="264">
        <v>1</v>
      </c>
      <c r="I66" s="6"/>
      <c r="J66" s="6"/>
    </row>
    <row r="67" spans="1:10" ht="22.5" customHeight="1">
      <c r="A67" s="375"/>
      <c r="B67" s="350" t="s">
        <v>16</v>
      </c>
      <c r="C67" s="351"/>
      <c r="D67" s="245">
        <v>6</v>
      </c>
      <c r="E67" s="265">
        <v>0</v>
      </c>
      <c r="F67" s="265">
        <v>0</v>
      </c>
      <c r="G67" s="265">
        <v>0</v>
      </c>
      <c r="H67" s="264">
        <v>0</v>
      </c>
      <c r="I67" s="6"/>
      <c r="J67" s="6"/>
    </row>
    <row r="68" spans="1:10" ht="22.5" customHeight="1">
      <c r="A68" s="375"/>
      <c r="B68" s="350" t="s">
        <v>17</v>
      </c>
      <c r="C68" s="351"/>
      <c r="D68" s="245">
        <v>259</v>
      </c>
      <c r="E68" s="266">
        <v>17</v>
      </c>
      <c r="F68" s="267">
        <v>47</v>
      </c>
      <c r="G68" s="267">
        <v>7</v>
      </c>
      <c r="H68" s="268">
        <v>4</v>
      </c>
      <c r="I68" s="6"/>
      <c r="J68" s="6"/>
    </row>
    <row r="69" spans="1:10" ht="22.5" customHeight="1">
      <c r="A69" s="375"/>
      <c r="B69" s="350" t="s">
        <v>18</v>
      </c>
      <c r="C69" s="351"/>
      <c r="D69" s="269">
        <v>0</v>
      </c>
      <c r="E69" s="270">
        <v>0</v>
      </c>
      <c r="F69" s="265">
        <v>0</v>
      </c>
      <c r="G69" s="265">
        <v>0</v>
      </c>
      <c r="H69" s="264">
        <v>0</v>
      </c>
      <c r="I69" s="6"/>
      <c r="J69" s="6"/>
    </row>
    <row r="70" spans="1:13" ht="22.5" customHeight="1">
      <c r="A70" s="375"/>
      <c r="B70" s="350" t="s">
        <v>19</v>
      </c>
      <c r="C70" s="351"/>
      <c r="D70" s="245">
        <v>10</v>
      </c>
      <c r="E70" s="266">
        <v>1</v>
      </c>
      <c r="F70" s="265">
        <v>2</v>
      </c>
      <c r="G70" s="265">
        <v>0</v>
      </c>
      <c r="H70" s="264">
        <v>0</v>
      </c>
      <c r="I70" s="6"/>
      <c r="J70" s="6"/>
      <c r="M70" s="6"/>
    </row>
    <row r="71" spans="1:10" ht="22.5" customHeight="1">
      <c r="A71" s="375"/>
      <c r="B71" s="350" t="s">
        <v>20</v>
      </c>
      <c r="C71" s="351"/>
      <c r="D71" s="245">
        <v>0</v>
      </c>
      <c r="E71" s="270">
        <v>0</v>
      </c>
      <c r="F71" s="265">
        <v>0</v>
      </c>
      <c r="G71" s="265">
        <v>0</v>
      </c>
      <c r="H71" s="264">
        <v>0</v>
      </c>
      <c r="I71" s="6"/>
      <c r="J71" s="6"/>
    </row>
    <row r="72" spans="1:10" ht="22.5" customHeight="1">
      <c r="A72" s="375"/>
      <c r="B72" s="350" t="s">
        <v>21</v>
      </c>
      <c r="C72" s="351"/>
      <c r="D72" s="245">
        <v>1525</v>
      </c>
      <c r="E72" s="271">
        <v>138</v>
      </c>
      <c r="F72" s="272">
        <v>206</v>
      </c>
      <c r="G72" s="272">
        <v>71</v>
      </c>
      <c r="H72" s="248">
        <v>17</v>
      </c>
      <c r="I72" s="6"/>
      <c r="J72" s="6"/>
    </row>
    <row r="73" spans="1:10" ht="22.5" customHeight="1">
      <c r="A73" s="376"/>
      <c r="B73" s="350" t="s">
        <v>28</v>
      </c>
      <c r="C73" s="351"/>
      <c r="D73" s="245">
        <v>218</v>
      </c>
      <c r="E73" s="246">
        <v>12</v>
      </c>
      <c r="F73" s="247">
        <v>39</v>
      </c>
      <c r="G73" s="247">
        <v>4</v>
      </c>
      <c r="H73" s="264">
        <v>1</v>
      </c>
      <c r="I73" s="10"/>
      <c r="J73" s="10"/>
    </row>
    <row r="74" spans="1:10" ht="22.5" customHeight="1">
      <c r="A74" s="372" t="s">
        <v>22</v>
      </c>
      <c r="B74" s="373"/>
      <c r="C74" s="366"/>
      <c r="D74" s="181">
        <f>D62/D54*100</f>
        <v>0.16392162984934822</v>
      </c>
      <c r="E74" s="182">
        <f>E62/E54*100</f>
        <v>0.24176488365064974</v>
      </c>
      <c r="F74" s="183">
        <f>F62/F54*100</f>
        <v>0.2867383512544803</v>
      </c>
      <c r="G74" s="183">
        <f>G62/G54*100</f>
        <v>0.3506721215663355</v>
      </c>
      <c r="H74" s="184">
        <f>H62/H54*100</f>
        <v>0.4032258064516129</v>
      </c>
      <c r="I74" s="6"/>
      <c r="J74" s="6"/>
    </row>
    <row r="75" spans="1:8" ht="22.5" customHeight="1">
      <c r="A75" s="83"/>
      <c r="B75" s="365" t="s">
        <v>29</v>
      </c>
      <c r="C75" s="366"/>
      <c r="D75" s="185">
        <f>D63/D54*100</f>
        <v>0.08586371087346811</v>
      </c>
      <c r="E75" s="186">
        <f>E63/E54*100</f>
        <v>0.24176488365064974</v>
      </c>
      <c r="F75" s="187">
        <f>F63/F54*100</f>
        <v>0.14336917562724014</v>
      </c>
      <c r="G75" s="187">
        <f>G63/G54*100</f>
        <v>0.23378141437755698</v>
      </c>
      <c r="H75" s="237">
        <f>H63/H54*100</f>
        <v>0</v>
      </c>
    </row>
    <row r="76" spans="1:8" ht="22.5" customHeight="1" thickBot="1">
      <c r="A76" s="370" t="s">
        <v>141</v>
      </c>
      <c r="B76" s="371"/>
      <c r="C76" s="371"/>
      <c r="D76" s="188">
        <f>D62/D60*100</f>
        <v>2.0047732696897373</v>
      </c>
      <c r="E76" s="189">
        <f>E62/E60*100</f>
        <v>4.4692737430167595</v>
      </c>
      <c r="F76" s="190">
        <f>F62/F60*100</f>
        <v>2.5889967637540456</v>
      </c>
      <c r="G76" s="190">
        <f>G62/G60*100</f>
        <v>6.666666666666667</v>
      </c>
      <c r="H76" s="191">
        <f>H62/H60*100</f>
        <v>4.166666666666666</v>
      </c>
    </row>
    <row r="77" spans="1:10" ht="19.5" customHeight="1">
      <c r="A77" s="12"/>
      <c r="B77" s="134"/>
      <c r="C77" s="134"/>
      <c r="D77" s="134"/>
      <c r="E77" s="134"/>
      <c r="F77" s="134"/>
      <c r="G77" s="134"/>
      <c r="H77" s="192" t="s">
        <v>168</v>
      </c>
      <c r="I77" s="125"/>
      <c r="J77" s="125"/>
    </row>
    <row r="78" spans="1:10" ht="14.25">
      <c r="A78" s="337" t="s">
        <v>142</v>
      </c>
      <c r="B78" s="337"/>
      <c r="C78" s="337"/>
      <c r="D78" s="337"/>
      <c r="E78" s="337"/>
      <c r="F78" s="337"/>
      <c r="G78" s="337"/>
      <c r="H78" s="337"/>
      <c r="I78" s="160"/>
      <c r="J78" s="160"/>
    </row>
    <row r="79" spans="2:10" ht="14.25">
      <c r="B79" s="340" t="s">
        <v>81</v>
      </c>
      <c r="C79" s="335" t="s">
        <v>158</v>
      </c>
      <c r="D79" s="335"/>
      <c r="E79" s="335"/>
      <c r="F79" s="335"/>
      <c r="G79" s="338" t="s">
        <v>92</v>
      </c>
      <c r="H79" s="338"/>
      <c r="J79" s="12"/>
    </row>
    <row r="80" spans="2:10" ht="14.25">
      <c r="B80" s="340"/>
      <c r="C80" s="336" t="s">
        <v>159</v>
      </c>
      <c r="D80" s="336"/>
      <c r="E80" s="336"/>
      <c r="F80" s="336"/>
      <c r="G80" s="338"/>
      <c r="H80" s="338"/>
      <c r="J80" s="12"/>
    </row>
    <row r="81" spans="1:10" ht="14.25">
      <c r="A81" s="11"/>
      <c r="B81" s="11"/>
      <c r="C81" s="11"/>
      <c r="D81" s="12"/>
      <c r="E81" s="12"/>
      <c r="F81" s="12"/>
      <c r="G81" s="12"/>
      <c r="H81" s="12"/>
      <c r="I81" s="12"/>
      <c r="J81" s="12"/>
    </row>
    <row r="83" spans="2:5" ht="14.25">
      <c r="B83" s="339"/>
      <c r="C83" s="339"/>
      <c r="D83" s="339"/>
      <c r="E83" s="339"/>
    </row>
    <row r="84" spans="2:5" ht="14.25">
      <c r="B84" s="339"/>
      <c r="C84" s="339"/>
      <c r="D84" s="339"/>
      <c r="E84" s="339"/>
    </row>
  </sheetData>
  <sheetProtection/>
  <mergeCells count="37">
    <mergeCell ref="A76:C76"/>
    <mergeCell ref="A74:C74"/>
    <mergeCell ref="B68:C68"/>
    <mergeCell ref="B69:C69"/>
    <mergeCell ref="B58:C58"/>
    <mergeCell ref="B57:C57"/>
    <mergeCell ref="B71:C71"/>
    <mergeCell ref="A62:A73"/>
    <mergeCell ref="B72:C72"/>
    <mergeCell ref="B73:C73"/>
    <mergeCell ref="A54:C54"/>
    <mergeCell ref="A55:C55"/>
    <mergeCell ref="A61:C61"/>
    <mergeCell ref="B67:C67"/>
    <mergeCell ref="B75:C75"/>
    <mergeCell ref="B62:C62"/>
    <mergeCell ref="B65:C65"/>
    <mergeCell ref="B66:C66"/>
    <mergeCell ref="A60:C60"/>
    <mergeCell ref="B70:C70"/>
    <mergeCell ref="A1:D1"/>
    <mergeCell ref="A3:D3"/>
    <mergeCell ref="A59:C59"/>
    <mergeCell ref="A52:C52"/>
    <mergeCell ref="B56:C56"/>
    <mergeCell ref="A51:H51"/>
    <mergeCell ref="A53:C53"/>
    <mergeCell ref="A2:F2"/>
    <mergeCell ref="A4:F4"/>
    <mergeCell ref="A14:F14"/>
    <mergeCell ref="C79:F79"/>
    <mergeCell ref="C80:F80"/>
    <mergeCell ref="A78:H78"/>
    <mergeCell ref="G79:H80"/>
    <mergeCell ref="B84:E84"/>
    <mergeCell ref="B83:E83"/>
    <mergeCell ref="B79:B80"/>
  </mergeCells>
  <printOptions horizontalCentered="1"/>
  <pageMargins left="0.7874015748031497" right="0.7874015748031497" top="0.7874015748031497" bottom="0.5905511811023623" header="0.5118110236220472" footer="0.5118110236220472"/>
  <pageSetup firstPageNumber="61"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120" zoomScaleNormal="120" zoomScaleSheetLayoutView="100" zoomScalePageLayoutView="0" workbookViewId="0" topLeftCell="A84">
      <selection activeCell="L83" sqref="L83"/>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24.75" customHeight="1">
      <c r="A1" s="138"/>
      <c r="B1" s="138"/>
      <c r="C1" s="138"/>
      <c r="D1" s="138"/>
    </row>
    <row r="2" spans="1:14" ht="24.75" customHeight="1">
      <c r="A2" s="87" t="s">
        <v>148</v>
      </c>
      <c r="B2" s="35"/>
      <c r="C2" s="35" t="s">
        <v>166</v>
      </c>
      <c r="D2" s="35"/>
      <c r="E2" s="35"/>
      <c r="F2" s="35"/>
      <c r="J2" s="135"/>
      <c r="K2" s="135"/>
      <c r="L2" s="135"/>
      <c r="M2" s="135"/>
      <c r="N2" s="135"/>
    </row>
    <row r="3" spans="1:12" ht="24.75" customHeight="1">
      <c r="A3" s="343" t="s">
        <v>145</v>
      </c>
      <c r="B3" s="343"/>
      <c r="C3" s="343"/>
      <c r="D3" s="343"/>
      <c r="E3" s="35"/>
      <c r="F3" s="35"/>
      <c r="G3" s="36"/>
      <c r="H3" s="36"/>
      <c r="I3" s="36"/>
      <c r="J3" s="36"/>
      <c r="K3" s="36"/>
      <c r="L3" s="36"/>
    </row>
    <row r="4" spans="1:12" ht="24.75" customHeight="1" thickBot="1">
      <c r="A4" s="425" t="s">
        <v>110</v>
      </c>
      <c r="B4" s="425"/>
      <c r="C4" s="425"/>
      <c r="D4" s="425"/>
      <c r="E4" s="425"/>
      <c r="F4" s="52"/>
      <c r="G4" s="36"/>
      <c r="H4" s="36"/>
      <c r="I4" s="52"/>
      <c r="K4" s="151" t="s">
        <v>111</v>
      </c>
      <c r="L4" s="36"/>
    </row>
    <row r="5" spans="1:12" ht="22.5" customHeight="1" thickBot="1">
      <c r="A5" s="98" t="s">
        <v>107</v>
      </c>
      <c r="B5" s="99" t="s">
        <v>127</v>
      </c>
      <c r="C5" s="99" t="s">
        <v>128</v>
      </c>
      <c r="D5" s="99" t="s">
        <v>129</v>
      </c>
      <c r="E5" s="99" t="s">
        <v>136</v>
      </c>
      <c r="F5" s="99" t="s">
        <v>137</v>
      </c>
      <c r="G5" s="100" t="s">
        <v>138</v>
      </c>
      <c r="H5" s="100" t="s">
        <v>139</v>
      </c>
      <c r="I5" s="100" t="s">
        <v>143</v>
      </c>
      <c r="J5" s="100" t="s">
        <v>156</v>
      </c>
      <c r="K5" s="100" t="s">
        <v>160</v>
      </c>
      <c r="L5" s="36"/>
    </row>
    <row r="6" spans="1:12" ht="22.5" customHeight="1" thickTop="1">
      <c r="A6" s="107" t="s">
        <v>0</v>
      </c>
      <c r="B6" s="97">
        <v>21.8</v>
      </c>
      <c r="C6" s="97">
        <v>32</v>
      </c>
      <c r="D6" s="97">
        <v>32.1</v>
      </c>
      <c r="E6" s="97">
        <v>30.9</v>
      </c>
      <c r="F6" s="97">
        <v>29.6</v>
      </c>
      <c r="G6" s="97">
        <v>27.8</v>
      </c>
      <c r="H6" s="97">
        <v>26.5</v>
      </c>
      <c r="I6" s="97">
        <v>31.6</v>
      </c>
      <c r="J6" s="97">
        <v>33.3</v>
      </c>
      <c r="K6" s="97">
        <v>31.2</v>
      </c>
      <c r="L6" s="36"/>
    </row>
    <row r="7" spans="1:12" ht="22.5" customHeight="1">
      <c r="A7" s="108" t="s">
        <v>1</v>
      </c>
      <c r="B7" s="40">
        <v>17.8</v>
      </c>
      <c r="C7" s="40">
        <v>25.8</v>
      </c>
      <c r="D7" s="40">
        <v>27.3</v>
      </c>
      <c r="E7" s="40">
        <v>30.2</v>
      </c>
      <c r="F7" s="40">
        <v>30.5</v>
      </c>
      <c r="G7" s="40">
        <v>29.4</v>
      </c>
      <c r="H7" s="40">
        <v>30.4</v>
      </c>
      <c r="I7" s="40">
        <v>32.2</v>
      </c>
      <c r="J7" s="40">
        <v>30.1</v>
      </c>
      <c r="K7" s="40">
        <v>26.6</v>
      </c>
      <c r="L7" s="36"/>
    </row>
    <row r="8" spans="1:12" ht="22.5" customHeight="1">
      <c r="A8" s="108" t="s">
        <v>25</v>
      </c>
      <c r="B8" s="40">
        <v>27.1</v>
      </c>
      <c r="C8" s="40">
        <v>37.7</v>
      </c>
      <c r="D8" s="40">
        <v>39.5</v>
      </c>
      <c r="E8" s="40">
        <v>38.9</v>
      </c>
      <c r="F8" s="40">
        <v>37.2</v>
      </c>
      <c r="G8" s="40">
        <v>37.2</v>
      </c>
      <c r="H8" s="40">
        <v>36</v>
      </c>
      <c r="I8" s="40">
        <v>37.2</v>
      </c>
      <c r="J8" s="40">
        <v>35.5</v>
      </c>
      <c r="K8" s="40">
        <v>32</v>
      </c>
      <c r="L8" s="36"/>
    </row>
    <row r="9" spans="1:12" ht="22.5" customHeight="1" thickBot="1">
      <c r="A9" s="103" t="s">
        <v>2</v>
      </c>
      <c r="B9" s="95">
        <v>39.6</v>
      </c>
      <c r="C9" s="95">
        <v>63.4</v>
      </c>
      <c r="D9" s="95">
        <v>66.2</v>
      </c>
      <c r="E9" s="95">
        <v>62.2</v>
      </c>
      <c r="F9" s="95">
        <v>60.1</v>
      </c>
      <c r="G9" s="95">
        <v>58.9</v>
      </c>
      <c r="H9" s="95">
        <v>61.6</v>
      </c>
      <c r="I9" s="95">
        <v>61.9</v>
      </c>
      <c r="J9" s="95">
        <v>59.6</v>
      </c>
      <c r="K9" s="95">
        <v>53.8</v>
      </c>
      <c r="L9" s="36"/>
    </row>
    <row r="10" spans="1:12" ht="22.5" customHeight="1" thickBot="1" thickTop="1">
      <c r="A10" s="109" t="s">
        <v>108</v>
      </c>
      <c r="B10" s="106">
        <v>14.3</v>
      </c>
      <c r="C10" s="106">
        <v>24.4</v>
      </c>
      <c r="D10" s="106">
        <v>24.8</v>
      </c>
      <c r="E10" s="106">
        <v>23.9</v>
      </c>
      <c r="F10" s="106">
        <v>23.1</v>
      </c>
      <c r="G10" s="106">
        <v>23.1</v>
      </c>
      <c r="H10" s="106">
        <v>23.4</v>
      </c>
      <c r="I10" s="106">
        <v>24.3</v>
      </c>
      <c r="J10" s="106">
        <v>25.3</v>
      </c>
      <c r="K10" s="106">
        <v>21.8</v>
      </c>
      <c r="L10" s="36"/>
    </row>
    <row r="11" spans="1:12" ht="19.5" customHeight="1">
      <c r="A11" s="70"/>
      <c r="B11" s="54"/>
      <c r="C11" s="54"/>
      <c r="D11" s="54"/>
      <c r="E11" s="54"/>
      <c r="F11" s="54"/>
      <c r="G11" s="54"/>
      <c r="H11" s="54"/>
      <c r="I11" s="54"/>
      <c r="J11" s="54"/>
      <c r="K11" s="44" t="s">
        <v>122</v>
      </c>
      <c r="L11" s="36"/>
    </row>
    <row r="12" spans="1:12" ht="19.5" customHeight="1">
      <c r="A12" s="42"/>
      <c r="B12" s="42"/>
      <c r="C12" s="42"/>
      <c r="D12" s="42"/>
      <c r="E12" s="42"/>
      <c r="F12" s="54"/>
      <c r="G12" s="394"/>
      <c r="H12" s="394"/>
      <c r="I12" s="394"/>
      <c r="J12" s="394"/>
      <c r="K12" s="394"/>
      <c r="L12" s="394"/>
    </row>
    <row r="13" spans="1:12" ht="19.5" customHeight="1">
      <c r="A13" s="55"/>
      <c r="B13" s="55"/>
      <c r="C13" s="56"/>
      <c r="D13" s="57"/>
      <c r="E13" s="56"/>
      <c r="F13" s="58"/>
      <c r="G13" s="59"/>
      <c r="H13" s="59"/>
      <c r="I13" s="59"/>
      <c r="J13" s="59"/>
      <c r="K13" s="59"/>
      <c r="L13" s="36"/>
    </row>
    <row r="14" spans="1:12" ht="19.5" customHeight="1">
      <c r="A14" s="60"/>
      <c r="B14" s="60"/>
      <c r="C14" s="60"/>
      <c r="D14" s="60"/>
      <c r="E14" s="60"/>
      <c r="F14" s="60"/>
      <c r="G14" s="36"/>
      <c r="H14" s="36"/>
      <c r="I14" s="61"/>
      <c r="J14" s="60"/>
      <c r="K14" s="61"/>
      <c r="L14" s="36"/>
    </row>
    <row r="15" spans="1:12" ht="19.5" customHeight="1">
      <c r="A15" s="60"/>
      <c r="B15" s="56"/>
      <c r="C15" s="56"/>
      <c r="D15" s="56"/>
      <c r="E15" s="56"/>
      <c r="F15" s="56"/>
      <c r="G15" s="61"/>
      <c r="H15" s="61"/>
      <c r="I15" s="61"/>
      <c r="J15" s="60"/>
      <c r="K15" s="61"/>
      <c r="L15" s="36"/>
    </row>
    <row r="16" spans="1:12" ht="19.5" customHeight="1">
      <c r="A16" s="62"/>
      <c r="B16" s="56"/>
      <c r="C16" s="56"/>
      <c r="D16" s="57"/>
      <c r="E16" s="56"/>
      <c r="F16" s="59"/>
      <c r="G16" s="59"/>
      <c r="H16" s="59"/>
      <c r="I16" s="59"/>
      <c r="J16" s="56"/>
      <c r="K16" s="59"/>
      <c r="L16" s="36"/>
    </row>
    <row r="17" spans="1:12" ht="24.75" customHeight="1" thickBot="1">
      <c r="A17" s="380" t="s">
        <v>112</v>
      </c>
      <c r="B17" s="380"/>
      <c r="C17" s="380"/>
      <c r="D17" s="380"/>
      <c r="E17" s="380"/>
      <c r="F17" s="63"/>
      <c r="G17" s="63"/>
      <c r="H17" s="63"/>
      <c r="I17" s="64"/>
      <c r="K17" s="152" t="s">
        <v>111</v>
      </c>
      <c r="L17" s="36"/>
    </row>
    <row r="18" spans="1:12" ht="22.5" customHeight="1" thickBot="1">
      <c r="A18" s="98" t="s">
        <v>107</v>
      </c>
      <c r="B18" s="99" t="s">
        <v>127</v>
      </c>
      <c r="C18" s="99" t="s">
        <v>128</v>
      </c>
      <c r="D18" s="99" t="s">
        <v>129</v>
      </c>
      <c r="E18" s="99" t="s">
        <v>136</v>
      </c>
      <c r="F18" s="99" t="s">
        <v>137</v>
      </c>
      <c r="G18" s="100" t="s">
        <v>138</v>
      </c>
      <c r="H18" s="100" t="s">
        <v>139</v>
      </c>
      <c r="I18" s="100" t="s">
        <v>143</v>
      </c>
      <c r="J18" s="100" t="s">
        <v>156</v>
      </c>
      <c r="K18" s="100" t="s">
        <v>161</v>
      </c>
      <c r="L18" s="41"/>
    </row>
    <row r="19" spans="1:12" ht="22.5" customHeight="1" thickTop="1">
      <c r="A19" s="101" t="s">
        <v>0</v>
      </c>
      <c r="B19" s="123">
        <v>81.7</v>
      </c>
      <c r="C19" s="123">
        <v>78.5</v>
      </c>
      <c r="D19" s="123">
        <v>78.4</v>
      </c>
      <c r="E19" s="123">
        <v>86.9</v>
      </c>
      <c r="F19" s="123">
        <v>79.8</v>
      </c>
      <c r="G19" s="123">
        <v>93.1</v>
      </c>
      <c r="H19" s="123">
        <v>92.2</v>
      </c>
      <c r="I19" s="123">
        <v>85.7</v>
      </c>
      <c r="J19" s="123">
        <v>91</v>
      </c>
      <c r="K19" s="123">
        <v>91.5</v>
      </c>
      <c r="L19" s="41"/>
    </row>
    <row r="20" spans="1:12" ht="22.5" customHeight="1">
      <c r="A20" s="102" t="s">
        <v>1</v>
      </c>
      <c r="B20" s="65">
        <v>83.7</v>
      </c>
      <c r="C20" s="65">
        <v>78.6</v>
      </c>
      <c r="D20" s="65">
        <v>80.6</v>
      </c>
      <c r="E20" s="65">
        <v>82.6</v>
      </c>
      <c r="F20" s="65">
        <v>91.3</v>
      </c>
      <c r="G20" s="65">
        <v>88</v>
      </c>
      <c r="H20" s="65">
        <v>87.9</v>
      </c>
      <c r="I20" s="65">
        <v>81.9</v>
      </c>
      <c r="J20" s="65">
        <v>76.8</v>
      </c>
      <c r="K20" s="65">
        <v>77</v>
      </c>
      <c r="L20" s="36"/>
    </row>
    <row r="21" spans="1:12" ht="22.5" customHeight="1">
      <c r="A21" s="102" t="s">
        <v>25</v>
      </c>
      <c r="B21" s="65">
        <v>87.1</v>
      </c>
      <c r="C21" s="65">
        <v>95</v>
      </c>
      <c r="D21" s="65">
        <v>84.3</v>
      </c>
      <c r="E21" s="65">
        <v>76.6</v>
      </c>
      <c r="F21" s="65">
        <v>81.8</v>
      </c>
      <c r="G21" s="65">
        <v>85.7</v>
      </c>
      <c r="H21" s="65">
        <v>86</v>
      </c>
      <c r="I21" s="65">
        <v>80</v>
      </c>
      <c r="J21" s="65">
        <v>85.9</v>
      </c>
      <c r="K21" s="65">
        <v>88.2</v>
      </c>
      <c r="L21" s="36"/>
    </row>
    <row r="22" spans="1:12" ht="22.5" customHeight="1" thickBot="1">
      <c r="A22" s="103" t="s">
        <v>2</v>
      </c>
      <c r="B22" s="116">
        <v>80</v>
      </c>
      <c r="C22" s="116">
        <v>80</v>
      </c>
      <c r="D22" s="116">
        <v>62.5</v>
      </c>
      <c r="E22" s="116">
        <v>70.6</v>
      </c>
      <c r="F22" s="116">
        <v>88.9</v>
      </c>
      <c r="G22" s="117">
        <v>78.9</v>
      </c>
      <c r="H22" s="117">
        <v>77.8</v>
      </c>
      <c r="I22" s="117">
        <v>73.7</v>
      </c>
      <c r="J22" s="117">
        <v>77.3</v>
      </c>
      <c r="K22" s="117">
        <v>87.5</v>
      </c>
      <c r="L22" s="36"/>
    </row>
    <row r="23" spans="1:12" ht="22.5" customHeight="1" thickBot="1" thickTop="1">
      <c r="A23" s="104" t="s">
        <v>108</v>
      </c>
      <c r="B23" s="119">
        <v>84.2</v>
      </c>
      <c r="C23" s="119">
        <v>83.1</v>
      </c>
      <c r="D23" s="119">
        <v>81.4</v>
      </c>
      <c r="E23" s="119">
        <v>85.6</v>
      </c>
      <c r="F23" s="119">
        <v>85</v>
      </c>
      <c r="G23" s="119">
        <v>87.7</v>
      </c>
      <c r="H23" s="118">
        <v>85.4</v>
      </c>
      <c r="I23" s="118">
        <v>84.8</v>
      </c>
      <c r="J23" s="118">
        <v>75.5</v>
      </c>
      <c r="K23" s="118">
        <v>89.1</v>
      </c>
      <c r="L23" s="41"/>
    </row>
    <row r="24" spans="1:12" ht="19.5" customHeight="1">
      <c r="A24" s="46"/>
      <c r="B24" s="67"/>
      <c r="C24" s="68"/>
      <c r="D24" s="68"/>
      <c r="E24" s="68"/>
      <c r="F24" s="68"/>
      <c r="G24" s="68"/>
      <c r="H24" s="68"/>
      <c r="I24" s="68"/>
      <c r="J24" s="67"/>
      <c r="K24" s="44" t="s">
        <v>122</v>
      </c>
      <c r="L24" s="41"/>
    </row>
    <row r="25" spans="1:12" ht="19.5" customHeight="1">
      <c r="A25" s="46"/>
      <c r="B25" s="67"/>
      <c r="C25" s="67"/>
      <c r="D25" s="67"/>
      <c r="E25" s="68"/>
      <c r="F25" s="91"/>
      <c r="G25" s="91"/>
      <c r="H25" s="91"/>
      <c r="I25" s="91"/>
      <c r="J25" s="91"/>
      <c r="K25" s="44"/>
      <c r="L25" s="41"/>
    </row>
    <row r="26" spans="1:12" ht="19.5" customHeight="1">
      <c r="A26" s="35"/>
      <c r="B26" s="36"/>
      <c r="C26" s="36"/>
      <c r="D26" s="36"/>
      <c r="E26" s="36"/>
      <c r="F26" s="36"/>
      <c r="G26" s="36"/>
      <c r="H26" s="36"/>
      <c r="I26" s="36"/>
      <c r="J26" s="36"/>
      <c r="K26" s="36"/>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9.5" customHeight="1">
      <c r="A37" s="35"/>
      <c r="B37" s="35"/>
      <c r="C37" s="35"/>
      <c r="D37" s="35"/>
      <c r="E37" s="35"/>
      <c r="F37" s="35"/>
      <c r="G37" s="35"/>
      <c r="H37" s="35"/>
      <c r="I37" s="35"/>
      <c r="J37" s="35"/>
      <c r="K37" s="35"/>
      <c r="L37" s="36"/>
    </row>
    <row r="38" spans="1:12" ht="19.5" customHeight="1">
      <c r="A38" s="35"/>
      <c r="B38" s="35"/>
      <c r="C38" s="35"/>
      <c r="D38" s="35"/>
      <c r="E38" s="35"/>
      <c r="F38" s="35"/>
      <c r="G38" s="35"/>
      <c r="H38" s="35"/>
      <c r="I38" s="35"/>
      <c r="J38" s="35"/>
      <c r="K38" s="35"/>
      <c r="L38" s="36"/>
    </row>
    <row r="39" spans="1:12" ht="19.5" customHeight="1">
      <c r="A39" s="35"/>
      <c r="B39" s="35"/>
      <c r="C39" s="35"/>
      <c r="D39" s="35"/>
      <c r="E39" s="35"/>
      <c r="F39" s="35"/>
      <c r="G39" s="35"/>
      <c r="H39" s="35"/>
      <c r="I39" s="35"/>
      <c r="J39" s="35"/>
      <c r="K39" s="35"/>
      <c r="L39" s="36"/>
    </row>
    <row r="40" spans="1:12" ht="19.5" customHeight="1">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35"/>
      <c r="E51" s="35"/>
      <c r="F51" s="35"/>
      <c r="G51" s="35"/>
      <c r="H51" s="35"/>
      <c r="I51" s="35"/>
      <c r="J51" s="35"/>
      <c r="K51" s="35"/>
      <c r="L51" s="36"/>
    </row>
    <row r="52" spans="1:12" ht="14.25">
      <c r="A52" s="35"/>
      <c r="B52" s="35"/>
      <c r="C52" s="35"/>
      <c r="D52" s="35"/>
      <c r="E52" s="35"/>
      <c r="F52" s="35"/>
      <c r="G52" s="35"/>
      <c r="H52" s="35"/>
      <c r="I52" s="35"/>
      <c r="J52" s="35"/>
      <c r="K52" s="35"/>
      <c r="L52" s="36"/>
    </row>
    <row r="53" spans="1:12" ht="14.25">
      <c r="A53" s="35"/>
      <c r="B53" s="35"/>
      <c r="C53" s="35"/>
      <c r="D53" s="150"/>
      <c r="E53" s="150"/>
      <c r="F53" s="150"/>
      <c r="G53" s="150"/>
      <c r="H53" s="150"/>
      <c r="I53" s="35"/>
      <c r="J53" s="35"/>
      <c r="K53" s="35"/>
      <c r="L53" s="36"/>
    </row>
    <row r="54" spans="1:12" ht="14.25">
      <c r="A54" s="64"/>
      <c r="B54" s="64"/>
      <c r="C54" s="64"/>
      <c r="D54" s="64">
        <v>35598</v>
      </c>
      <c r="E54" s="64">
        <v>3828</v>
      </c>
      <c r="F54" s="64">
        <v>3718</v>
      </c>
      <c r="G54" s="64">
        <v>2447</v>
      </c>
      <c r="H54" s="64">
        <v>382</v>
      </c>
      <c r="I54" s="64"/>
      <c r="J54" s="64"/>
      <c r="K54" s="64"/>
      <c r="L54" s="36"/>
    </row>
    <row r="55" spans="1:12" ht="14.25">
      <c r="A55" s="380"/>
      <c r="B55" s="380"/>
      <c r="C55" s="380"/>
      <c r="D55" s="380"/>
      <c r="E55" s="380"/>
      <c r="F55" s="64"/>
      <c r="G55" s="64"/>
      <c r="H55" s="64"/>
      <c r="I55" s="64"/>
      <c r="J55" s="69"/>
      <c r="K55" s="69"/>
      <c r="L55" s="36"/>
    </row>
    <row r="56" spans="1:12" ht="14.25">
      <c r="A56" s="70"/>
      <c r="B56" s="70"/>
      <c r="C56" s="70"/>
      <c r="D56" s="70">
        <v>31917</v>
      </c>
      <c r="E56" s="71">
        <v>3549</v>
      </c>
      <c r="F56" s="71">
        <v>3238</v>
      </c>
      <c r="G56" s="71">
        <v>2277</v>
      </c>
      <c r="H56" s="71">
        <v>347</v>
      </c>
      <c r="I56" s="71"/>
      <c r="J56" s="71"/>
      <c r="K56" s="71"/>
      <c r="L56" s="36"/>
    </row>
    <row r="57" spans="1:12" ht="14.25">
      <c r="A57" s="70"/>
      <c r="B57" s="54"/>
      <c r="C57" s="54"/>
      <c r="D57" s="54"/>
      <c r="E57" s="54"/>
      <c r="F57" s="54"/>
      <c r="G57" s="54"/>
      <c r="H57" s="54"/>
      <c r="I57" s="54"/>
      <c r="J57" s="54"/>
      <c r="K57" s="54"/>
      <c r="L57" s="36"/>
    </row>
    <row r="58" spans="1:12" ht="24.75" customHeight="1" thickBot="1">
      <c r="A58" s="130" t="s">
        <v>147</v>
      </c>
      <c r="B58" s="129"/>
      <c r="C58" s="129"/>
      <c r="D58" s="129"/>
      <c r="E58" s="129"/>
      <c r="F58" s="129"/>
      <c r="G58" s="129"/>
      <c r="H58" s="129"/>
      <c r="I58" s="54"/>
      <c r="J58" s="54"/>
      <c r="K58" s="54"/>
      <c r="L58" s="36"/>
    </row>
    <row r="59" spans="1:10" ht="17.25" customHeight="1" thickBot="1">
      <c r="A59" s="347" t="s">
        <v>94</v>
      </c>
      <c r="B59" s="348"/>
      <c r="C59" s="348"/>
      <c r="D59" s="348"/>
      <c r="E59" s="349"/>
      <c r="F59" s="3" t="s">
        <v>24</v>
      </c>
      <c r="G59" s="4" t="s">
        <v>0</v>
      </c>
      <c r="H59" s="4" t="s">
        <v>1</v>
      </c>
      <c r="I59" s="4" t="s">
        <v>25</v>
      </c>
      <c r="J59" s="15" t="s">
        <v>2</v>
      </c>
    </row>
    <row r="60" spans="1:10" ht="17.25" customHeight="1">
      <c r="A60" s="353" t="s">
        <v>103</v>
      </c>
      <c r="B60" s="354"/>
      <c r="C60" s="354"/>
      <c r="D60" s="404"/>
      <c r="E60" s="405"/>
      <c r="F60" s="273">
        <v>285810</v>
      </c>
      <c r="G60" s="274">
        <v>25304</v>
      </c>
      <c r="H60" s="274">
        <v>17609</v>
      </c>
      <c r="I60" s="274">
        <v>11056</v>
      </c>
      <c r="J60" s="275">
        <v>1189</v>
      </c>
    </row>
    <row r="61" spans="1:10" ht="17.25" customHeight="1">
      <c r="A61" s="359" t="s">
        <v>4</v>
      </c>
      <c r="B61" s="360"/>
      <c r="C61" s="360"/>
      <c r="D61" s="360"/>
      <c r="E61" s="361"/>
      <c r="F61" s="276">
        <v>35905</v>
      </c>
      <c r="G61" s="277">
        <v>5990</v>
      </c>
      <c r="H61" s="277">
        <v>3345</v>
      </c>
      <c r="I61" s="277">
        <v>2373</v>
      </c>
      <c r="J61" s="278">
        <v>457</v>
      </c>
    </row>
    <row r="62" spans="1:10" ht="17.25" customHeight="1">
      <c r="A62" s="32"/>
      <c r="B62" s="350" t="s">
        <v>95</v>
      </c>
      <c r="C62" s="369"/>
      <c r="D62" s="399"/>
      <c r="E62" s="400"/>
      <c r="F62" s="276">
        <v>0</v>
      </c>
      <c r="G62" s="277">
        <v>0</v>
      </c>
      <c r="H62" s="277">
        <v>0</v>
      </c>
      <c r="I62" s="279">
        <v>0</v>
      </c>
      <c r="J62" s="278">
        <v>0</v>
      </c>
    </row>
    <row r="63" spans="1:10" ht="17.25" customHeight="1">
      <c r="A63" s="362" t="s">
        <v>104</v>
      </c>
      <c r="B63" s="363"/>
      <c r="C63" s="363"/>
      <c r="D63" s="401"/>
      <c r="E63" s="402"/>
      <c r="F63" s="193">
        <v>21.8</v>
      </c>
      <c r="G63" s="280">
        <v>31.2</v>
      </c>
      <c r="H63" s="194">
        <v>26.6</v>
      </c>
      <c r="I63" s="194">
        <v>32</v>
      </c>
      <c r="J63" s="195">
        <v>53.8</v>
      </c>
    </row>
    <row r="64" spans="1:10" ht="17.25" customHeight="1">
      <c r="A64" s="430" t="s">
        <v>57</v>
      </c>
      <c r="B64" s="422" t="s">
        <v>101</v>
      </c>
      <c r="C64" s="350" t="s">
        <v>48</v>
      </c>
      <c r="D64" s="369"/>
      <c r="E64" s="351"/>
      <c r="F64" s="276">
        <v>34841</v>
      </c>
      <c r="G64" s="247">
        <v>5790</v>
      </c>
      <c r="H64" s="247">
        <v>3271</v>
      </c>
      <c r="I64" s="247">
        <v>2322</v>
      </c>
      <c r="J64" s="248">
        <v>449</v>
      </c>
    </row>
    <row r="65" spans="1:10" ht="17.25" customHeight="1">
      <c r="A65" s="431"/>
      <c r="B65" s="423"/>
      <c r="C65" s="403" t="s">
        <v>35</v>
      </c>
      <c r="D65" s="399"/>
      <c r="E65" s="400"/>
      <c r="F65" s="276">
        <v>1061</v>
      </c>
      <c r="G65" s="246">
        <v>200</v>
      </c>
      <c r="H65" s="247">
        <v>74</v>
      </c>
      <c r="I65" s="247">
        <v>51</v>
      </c>
      <c r="J65" s="248">
        <v>8</v>
      </c>
    </row>
    <row r="66" spans="1:10" ht="17.25" customHeight="1">
      <c r="A66" s="431"/>
      <c r="B66" s="424"/>
      <c r="C66" s="350" t="s">
        <v>53</v>
      </c>
      <c r="D66" s="399"/>
      <c r="E66" s="400"/>
      <c r="F66" s="281">
        <v>2</v>
      </c>
      <c r="G66" s="252">
        <v>0</v>
      </c>
      <c r="H66" s="253">
        <v>0</v>
      </c>
      <c r="I66" s="253">
        <v>0</v>
      </c>
      <c r="J66" s="263">
        <v>0</v>
      </c>
    </row>
    <row r="67" spans="1:10" ht="17.25" customHeight="1">
      <c r="A67" s="431"/>
      <c r="B67" s="422" t="s">
        <v>102</v>
      </c>
      <c r="C67" s="350" t="s">
        <v>48</v>
      </c>
      <c r="D67" s="399"/>
      <c r="E67" s="400"/>
      <c r="F67" s="276">
        <v>0</v>
      </c>
      <c r="G67" s="247">
        <v>0</v>
      </c>
      <c r="H67" s="247">
        <v>0</v>
      </c>
      <c r="I67" s="247">
        <v>0</v>
      </c>
      <c r="J67" s="248">
        <v>0</v>
      </c>
    </row>
    <row r="68" spans="1:10" ht="17.25" customHeight="1">
      <c r="A68" s="431"/>
      <c r="B68" s="423"/>
      <c r="C68" s="350" t="s">
        <v>35</v>
      </c>
      <c r="D68" s="399"/>
      <c r="E68" s="400"/>
      <c r="F68" s="276">
        <v>0</v>
      </c>
      <c r="G68" s="247">
        <v>0</v>
      </c>
      <c r="H68" s="247">
        <v>0</v>
      </c>
      <c r="I68" s="253">
        <v>0</v>
      </c>
      <c r="J68" s="263">
        <v>0</v>
      </c>
    </row>
    <row r="69" spans="1:10" ht="17.25" customHeight="1">
      <c r="A69" s="432"/>
      <c r="B69" s="424"/>
      <c r="C69" s="350" t="s">
        <v>53</v>
      </c>
      <c r="D69" s="399"/>
      <c r="E69" s="400"/>
      <c r="F69" s="245">
        <v>0</v>
      </c>
      <c r="G69" s="253">
        <v>0</v>
      </c>
      <c r="H69" s="253">
        <v>0</v>
      </c>
      <c r="I69" s="253">
        <v>0</v>
      </c>
      <c r="J69" s="263">
        <v>0</v>
      </c>
    </row>
    <row r="70" spans="1:10" ht="17.25" customHeight="1">
      <c r="A70" s="368" t="s">
        <v>60</v>
      </c>
      <c r="B70" s="427"/>
      <c r="C70" s="427"/>
      <c r="D70" s="428"/>
      <c r="E70" s="429"/>
      <c r="F70" s="276">
        <v>1061</v>
      </c>
      <c r="G70" s="247">
        <v>200</v>
      </c>
      <c r="H70" s="247">
        <v>74</v>
      </c>
      <c r="I70" s="247">
        <v>51</v>
      </c>
      <c r="J70" s="282">
        <v>8</v>
      </c>
    </row>
    <row r="71" spans="1:10" ht="17.25" customHeight="1">
      <c r="A71" s="368" t="s">
        <v>119</v>
      </c>
      <c r="B71" s="426"/>
      <c r="C71" s="81"/>
      <c r="D71" s="147"/>
      <c r="E71" s="148"/>
      <c r="F71" s="283">
        <f>F70/F61*100</f>
        <v>2.955020192173792</v>
      </c>
      <c r="G71" s="284">
        <f>G70/G61*100</f>
        <v>3.33889816360601</v>
      </c>
      <c r="H71" s="284">
        <f>H70/H61*100</f>
        <v>2.212257100149477</v>
      </c>
      <c r="I71" s="284">
        <f>I70/I61*100</f>
        <v>2.1491782553729455</v>
      </c>
      <c r="J71" s="285">
        <f>J70/J61*100</f>
        <v>1.75054704595186</v>
      </c>
    </row>
    <row r="72" spans="1:10" ht="17.25" customHeight="1">
      <c r="A72" s="368" t="s">
        <v>11</v>
      </c>
      <c r="B72" s="369"/>
      <c r="C72" s="369"/>
      <c r="D72" s="399"/>
      <c r="E72" s="400"/>
      <c r="F72" s="276">
        <v>945</v>
      </c>
      <c r="G72" s="247">
        <v>183</v>
      </c>
      <c r="H72" s="247">
        <v>57</v>
      </c>
      <c r="I72" s="247">
        <v>45</v>
      </c>
      <c r="J72" s="282">
        <v>7</v>
      </c>
    </row>
    <row r="73" spans="1:10" ht="17.25" customHeight="1" thickBot="1">
      <c r="A73" s="372" t="s">
        <v>12</v>
      </c>
      <c r="B73" s="414"/>
      <c r="C73" s="414"/>
      <c r="D73" s="415"/>
      <c r="E73" s="416"/>
      <c r="F73" s="196">
        <f>F72/F70*100</f>
        <v>89.06691800188501</v>
      </c>
      <c r="G73" s="197">
        <f>G72/G70*100</f>
        <v>91.5</v>
      </c>
      <c r="H73" s="198">
        <f>H72/H70*100</f>
        <v>77.02702702702703</v>
      </c>
      <c r="I73" s="198">
        <f>I72/I70*100</f>
        <v>88.23529411764706</v>
      </c>
      <c r="J73" s="199">
        <f>J72/J70*100</f>
        <v>87.5</v>
      </c>
    </row>
    <row r="74" spans="1:10" ht="17.25" customHeight="1">
      <c r="A74" s="389" t="s">
        <v>33</v>
      </c>
      <c r="B74" s="393" t="s">
        <v>101</v>
      </c>
      <c r="C74" s="397" t="s">
        <v>97</v>
      </c>
      <c r="D74" s="397"/>
      <c r="E74" s="398"/>
      <c r="F74" s="286">
        <v>16</v>
      </c>
      <c r="G74" s="252">
        <v>3</v>
      </c>
      <c r="H74" s="287">
        <v>3</v>
      </c>
      <c r="I74" s="288">
        <v>0</v>
      </c>
      <c r="J74" s="288">
        <v>0</v>
      </c>
    </row>
    <row r="75" spans="1:10" ht="17.25" customHeight="1">
      <c r="A75" s="390"/>
      <c r="B75" s="393"/>
      <c r="C75" s="412"/>
      <c r="D75" s="377" t="s">
        <v>98</v>
      </c>
      <c r="E75" s="379"/>
      <c r="F75" s="289">
        <v>10</v>
      </c>
      <c r="G75" s="290">
        <v>2</v>
      </c>
      <c r="H75" s="267">
        <v>3</v>
      </c>
      <c r="I75" s="265">
        <v>0</v>
      </c>
      <c r="J75" s="288">
        <v>0</v>
      </c>
    </row>
    <row r="76" spans="1:10" ht="17.25" customHeight="1">
      <c r="A76" s="390"/>
      <c r="B76" s="393"/>
      <c r="C76" s="413"/>
      <c r="D76" s="377" t="s">
        <v>99</v>
      </c>
      <c r="E76" s="378"/>
      <c r="F76" s="291">
        <v>2</v>
      </c>
      <c r="G76" s="292">
        <v>0</v>
      </c>
      <c r="H76" s="292">
        <v>0</v>
      </c>
      <c r="I76" s="292">
        <v>0</v>
      </c>
      <c r="J76" s="293">
        <v>0</v>
      </c>
    </row>
    <row r="77" spans="1:10" ht="17.25" customHeight="1">
      <c r="A77" s="390"/>
      <c r="B77" s="393"/>
      <c r="C77" s="413"/>
      <c r="D77" s="377" t="s">
        <v>100</v>
      </c>
      <c r="E77" s="378"/>
      <c r="F77" s="281">
        <v>0</v>
      </c>
      <c r="G77" s="252">
        <v>0</v>
      </c>
      <c r="H77" s="252">
        <v>0</v>
      </c>
      <c r="I77" s="252">
        <v>0</v>
      </c>
      <c r="J77" s="294">
        <v>0</v>
      </c>
    </row>
    <row r="78" spans="1:10" ht="17.25" customHeight="1">
      <c r="A78" s="390"/>
      <c r="B78" s="393"/>
      <c r="C78" s="413"/>
      <c r="D78" s="377" t="s">
        <v>80</v>
      </c>
      <c r="E78" s="378"/>
      <c r="F78" s="268">
        <v>4</v>
      </c>
      <c r="G78" s="295">
        <v>1</v>
      </c>
      <c r="H78" s="253">
        <v>0</v>
      </c>
      <c r="I78" s="253">
        <v>0</v>
      </c>
      <c r="J78" s="296">
        <v>0</v>
      </c>
    </row>
    <row r="79" spans="1:10" ht="17.25" customHeight="1">
      <c r="A79" s="390"/>
      <c r="B79" s="393"/>
      <c r="C79" s="417" t="s">
        <v>96</v>
      </c>
      <c r="D79" s="417"/>
      <c r="E79" s="418"/>
      <c r="F79" s="268">
        <v>3</v>
      </c>
      <c r="G79" s="253">
        <v>0</v>
      </c>
      <c r="H79" s="253">
        <v>0</v>
      </c>
      <c r="I79" s="253">
        <v>0</v>
      </c>
      <c r="J79" s="263">
        <v>0</v>
      </c>
    </row>
    <row r="80" spans="1:10" ht="17.25" customHeight="1">
      <c r="A80" s="390"/>
      <c r="B80" s="393"/>
      <c r="C80" s="369" t="s">
        <v>30</v>
      </c>
      <c r="D80" s="369"/>
      <c r="E80" s="351"/>
      <c r="F80" s="268">
        <v>433</v>
      </c>
      <c r="G80" s="253">
        <v>50</v>
      </c>
      <c r="H80" s="253">
        <v>30</v>
      </c>
      <c r="I80" s="253">
        <v>27</v>
      </c>
      <c r="J80" s="263">
        <v>2</v>
      </c>
    </row>
    <row r="81" spans="1:10" ht="17.25" customHeight="1">
      <c r="A81" s="390"/>
      <c r="B81" s="393"/>
      <c r="C81" s="409" t="s">
        <v>31</v>
      </c>
      <c r="D81" s="410"/>
      <c r="E81" s="411"/>
      <c r="F81" s="268">
        <v>2</v>
      </c>
      <c r="G81" s="253">
        <v>0</v>
      </c>
      <c r="H81" s="253">
        <v>0</v>
      </c>
      <c r="I81" s="253">
        <v>0</v>
      </c>
      <c r="J81" s="263">
        <v>0</v>
      </c>
    </row>
    <row r="82" spans="1:10" ht="17.25" customHeight="1">
      <c r="A82" s="390"/>
      <c r="B82" s="393"/>
      <c r="C82" s="386" t="s">
        <v>32</v>
      </c>
      <c r="D82" s="387"/>
      <c r="E82" s="388"/>
      <c r="F82" s="268">
        <v>154</v>
      </c>
      <c r="G82" s="247">
        <v>45</v>
      </c>
      <c r="H82" s="253">
        <v>6</v>
      </c>
      <c r="I82" s="253">
        <v>2</v>
      </c>
      <c r="J82" s="263">
        <v>2</v>
      </c>
    </row>
    <row r="83" spans="1:10" ht="17.25" customHeight="1">
      <c r="A83" s="390"/>
      <c r="B83" s="393"/>
      <c r="C83" s="419" t="s">
        <v>79</v>
      </c>
      <c r="D83" s="420"/>
      <c r="E83" s="421"/>
      <c r="F83" s="268">
        <v>341</v>
      </c>
      <c r="G83" s="247">
        <v>85</v>
      </c>
      <c r="H83" s="247">
        <v>20</v>
      </c>
      <c r="I83" s="247">
        <v>16</v>
      </c>
      <c r="J83" s="248">
        <v>3</v>
      </c>
    </row>
    <row r="84" spans="1:10" ht="17.25" customHeight="1">
      <c r="A84" s="390"/>
      <c r="B84" s="393"/>
      <c r="C84" s="395" t="s">
        <v>80</v>
      </c>
      <c r="D84" s="395"/>
      <c r="E84" s="396"/>
      <c r="F84" s="268">
        <v>1</v>
      </c>
      <c r="G84" s="253">
        <v>0</v>
      </c>
      <c r="H84" s="253">
        <v>0</v>
      </c>
      <c r="I84" s="253">
        <v>0</v>
      </c>
      <c r="J84" s="263">
        <v>0</v>
      </c>
    </row>
    <row r="85" spans="1:10" ht="17.25" customHeight="1">
      <c r="A85" s="390"/>
      <c r="B85" s="392" t="s">
        <v>102</v>
      </c>
      <c r="C85" s="397" t="s">
        <v>78</v>
      </c>
      <c r="D85" s="397"/>
      <c r="E85" s="398"/>
      <c r="F85" s="264">
        <v>1</v>
      </c>
      <c r="G85" s="253">
        <v>0</v>
      </c>
      <c r="H85" s="253">
        <v>0</v>
      </c>
      <c r="I85" s="253">
        <v>0</v>
      </c>
      <c r="J85" s="263">
        <v>0</v>
      </c>
    </row>
    <row r="86" spans="1:10" ht="17.25" customHeight="1">
      <c r="A86" s="390"/>
      <c r="B86" s="393"/>
      <c r="C86" s="369" t="s">
        <v>77</v>
      </c>
      <c r="D86" s="369"/>
      <c r="E86" s="351"/>
      <c r="F86" s="264">
        <v>1</v>
      </c>
      <c r="G86" s="253">
        <v>0</v>
      </c>
      <c r="H86" s="253">
        <v>0</v>
      </c>
      <c r="I86" s="253">
        <v>0</v>
      </c>
      <c r="J86" s="263">
        <v>0</v>
      </c>
    </row>
    <row r="87" spans="1:10" ht="17.25" customHeight="1">
      <c r="A87" s="390"/>
      <c r="B87" s="393"/>
      <c r="C87" s="369" t="s">
        <v>34</v>
      </c>
      <c r="D87" s="369"/>
      <c r="E87" s="351"/>
      <c r="F87" s="264">
        <v>0</v>
      </c>
      <c r="G87" s="253">
        <v>0</v>
      </c>
      <c r="H87" s="253">
        <v>0</v>
      </c>
      <c r="I87" s="253">
        <v>0</v>
      </c>
      <c r="J87" s="263">
        <v>0</v>
      </c>
    </row>
    <row r="88" spans="1:10" ht="17.25" customHeight="1">
      <c r="A88" s="390"/>
      <c r="B88" s="393"/>
      <c r="C88" s="369" t="s">
        <v>31</v>
      </c>
      <c r="D88" s="369"/>
      <c r="E88" s="351"/>
      <c r="F88" s="264">
        <v>0</v>
      </c>
      <c r="G88" s="253">
        <v>0</v>
      </c>
      <c r="H88" s="253">
        <v>0</v>
      </c>
      <c r="I88" s="253">
        <v>0</v>
      </c>
      <c r="J88" s="263">
        <v>0</v>
      </c>
    </row>
    <row r="89" spans="1:10" ht="17.25" customHeight="1">
      <c r="A89" s="390"/>
      <c r="B89" s="393"/>
      <c r="C89" s="369" t="s">
        <v>32</v>
      </c>
      <c r="D89" s="369"/>
      <c r="E89" s="351"/>
      <c r="F89" s="264">
        <v>0</v>
      </c>
      <c r="G89" s="253">
        <v>0</v>
      </c>
      <c r="H89" s="253">
        <v>0</v>
      </c>
      <c r="I89" s="253">
        <v>0</v>
      </c>
      <c r="J89" s="263">
        <v>0</v>
      </c>
    </row>
    <row r="90" spans="1:10" ht="17.25" customHeight="1">
      <c r="A90" s="390"/>
      <c r="B90" s="393"/>
      <c r="C90" s="381" t="s">
        <v>79</v>
      </c>
      <c r="D90" s="382"/>
      <c r="E90" s="383"/>
      <c r="F90" s="264">
        <v>1</v>
      </c>
      <c r="G90" s="253">
        <v>0</v>
      </c>
      <c r="H90" s="253">
        <v>0</v>
      </c>
      <c r="I90" s="253">
        <v>1</v>
      </c>
      <c r="J90" s="263">
        <v>0</v>
      </c>
    </row>
    <row r="91" spans="1:10" ht="17.25" customHeight="1">
      <c r="A91" s="390"/>
      <c r="B91" s="393"/>
      <c r="C91" s="384" t="s">
        <v>123</v>
      </c>
      <c r="D91" s="384"/>
      <c r="E91" s="385"/>
      <c r="F91" s="264">
        <v>1979</v>
      </c>
      <c r="G91" s="253">
        <v>183</v>
      </c>
      <c r="H91" s="253">
        <v>57</v>
      </c>
      <c r="I91" s="253">
        <v>44</v>
      </c>
      <c r="J91" s="263">
        <v>5</v>
      </c>
    </row>
    <row r="92" spans="1:10" ht="17.25" customHeight="1">
      <c r="A92" s="390"/>
      <c r="B92" s="393"/>
      <c r="C92" s="395" t="s">
        <v>80</v>
      </c>
      <c r="D92" s="395"/>
      <c r="E92" s="396"/>
      <c r="F92" s="264">
        <v>28</v>
      </c>
      <c r="G92" s="253">
        <v>0</v>
      </c>
      <c r="H92" s="253">
        <v>0</v>
      </c>
      <c r="I92" s="253">
        <v>0</v>
      </c>
      <c r="J92" s="263">
        <v>2</v>
      </c>
    </row>
    <row r="93" spans="1:11" ht="17.25" customHeight="1" thickBot="1">
      <c r="A93" s="391"/>
      <c r="B93" s="406" t="s">
        <v>22</v>
      </c>
      <c r="C93" s="407"/>
      <c r="D93" s="407"/>
      <c r="E93" s="408"/>
      <c r="F93" s="297">
        <v>0.033</v>
      </c>
      <c r="G93" s="298">
        <v>0.05</v>
      </c>
      <c r="H93" s="299">
        <v>0.03</v>
      </c>
      <c r="I93" s="321">
        <v>0</v>
      </c>
      <c r="J93" s="322">
        <v>0</v>
      </c>
      <c r="K93" s="90"/>
    </row>
    <row r="94" spans="2:13" ht="20.25" customHeight="1">
      <c r="B94" s="200"/>
      <c r="C94" s="200"/>
      <c r="D94" s="201"/>
      <c r="E94" s="201"/>
      <c r="F94" s="201"/>
      <c r="G94" s="201"/>
      <c r="H94" s="201"/>
      <c r="I94" s="201"/>
      <c r="J94" s="133" t="s">
        <v>168</v>
      </c>
      <c r="K94" s="131"/>
      <c r="L94" s="6"/>
      <c r="M94" s="6"/>
    </row>
    <row r="95" spans="2:11" ht="14.25">
      <c r="B95" s="200"/>
      <c r="C95" s="200"/>
      <c r="D95" s="202"/>
      <c r="E95" s="203"/>
      <c r="F95" s="203"/>
      <c r="G95" s="203"/>
      <c r="H95" s="203"/>
      <c r="I95" s="203"/>
      <c r="J95" s="203"/>
      <c r="K95" s="126"/>
    </row>
    <row r="96" spans="2:11" ht="14.25">
      <c r="B96" s="340" t="s">
        <v>81</v>
      </c>
      <c r="C96" s="340"/>
      <c r="D96" s="340"/>
      <c r="E96" s="335" t="s">
        <v>158</v>
      </c>
      <c r="F96" s="335"/>
      <c r="G96" s="335"/>
      <c r="H96" s="335"/>
      <c r="I96" s="338" t="s">
        <v>92</v>
      </c>
      <c r="J96" s="338"/>
      <c r="K96" s="34"/>
    </row>
    <row r="97" spans="1:11" ht="14.25">
      <c r="A97" s="33"/>
      <c r="B97" s="340"/>
      <c r="C97" s="340"/>
      <c r="D97" s="340"/>
      <c r="E97" s="336" t="s">
        <v>159</v>
      </c>
      <c r="F97" s="336"/>
      <c r="G97" s="336"/>
      <c r="H97" s="336"/>
      <c r="I97" s="338"/>
      <c r="J97" s="338"/>
      <c r="K97" s="34"/>
    </row>
    <row r="100" ht="14.25">
      <c r="K100" s="128"/>
    </row>
  </sheetData>
  <sheetProtection/>
  <mergeCells count="51">
    <mergeCell ref="A4:E4"/>
    <mergeCell ref="A72:E72"/>
    <mergeCell ref="A71:B71"/>
    <mergeCell ref="A70:E70"/>
    <mergeCell ref="A64:A69"/>
    <mergeCell ref="A3:D3"/>
    <mergeCell ref="C66:E66"/>
    <mergeCell ref="B74:B84"/>
    <mergeCell ref="C74:E74"/>
    <mergeCell ref="C83:E83"/>
    <mergeCell ref="A61:E61"/>
    <mergeCell ref="D76:E76"/>
    <mergeCell ref="A59:E59"/>
    <mergeCell ref="B64:B66"/>
    <mergeCell ref="B67:B69"/>
    <mergeCell ref="I96:J97"/>
    <mergeCell ref="B96:D97"/>
    <mergeCell ref="C86:E86"/>
    <mergeCell ref="C89:E89"/>
    <mergeCell ref="A73:E73"/>
    <mergeCell ref="C64:E64"/>
    <mergeCell ref="D78:E78"/>
    <mergeCell ref="C68:E68"/>
    <mergeCell ref="C79:E79"/>
    <mergeCell ref="A60:E60"/>
    <mergeCell ref="B93:E93"/>
    <mergeCell ref="C80:E80"/>
    <mergeCell ref="C81:E81"/>
    <mergeCell ref="C69:E69"/>
    <mergeCell ref="C75:C78"/>
    <mergeCell ref="B62:E62"/>
    <mergeCell ref="A74:A93"/>
    <mergeCell ref="B85:B92"/>
    <mergeCell ref="G12:L12"/>
    <mergeCell ref="C84:E84"/>
    <mergeCell ref="C85:E85"/>
    <mergeCell ref="C87:E87"/>
    <mergeCell ref="C92:E92"/>
    <mergeCell ref="C67:E67"/>
    <mergeCell ref="A63:E63"/>
    <mergeCell ref="C65:E65"/>
    <mergeCell ref="D77:E77"/>
    <mergeCell ref="D75:E75"/>
    <mergeCell ref="E97:H97"/>
    <mergeCell ref="A17:E17"/>
    <mergeCell ref="A55:E55"/>
    <mergeCell ref="C88:E88"/>
    <mergeCell ref="C90:E90"/>
    <mergeCell ref="E96:H96"/>
    <mergeCell ref="C91:E91"/>
    <mergeCell ref="C82:E82"/>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1" max="10" man="1"/>
  </rowBreaks>
  <drawing r:id="rId1"/>
</worksheet>
</file>

<file path=xl/worksheets/sheet3.xml><?xml version="1.0" encoding="utf-8"?>
<worksheet xmlns="http://schemas.openxmlformats.org/spreadsheetml/2006/main" xmlns:r="http://schemas.openxmlformats.org/officeDocument/2006/relationships">
  <dimension ref="A1:S87"/>
  <sheetViews>
    <sheetView showGridLines="0" showOutlineSymbols="0" zoomScale="120" zoomScaleNormal="120" zoomScaleSheetLayoutView="100" zoomScalePageLayoutView="0" workbookViewId="0" topLeftCell="A73">
      <selection activeCell="L83" sqref="L83"/>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24.75" customHeight="1">
      <c r="A1" s="137"/>
      <c r="B1" s="137"/>
      <c r="C1" s="137"/>
      <c r="D1" s="137"/>
      <c r="E1" s="136"/>
      <c r="F1" s="35"/>
      <c r="G1" s="35"/>
      <c r="H1" s="35"/>
      <c r="I1" s="35"/>
      <c r="J1" s="35"/>
      <c r="K1" s="36"/>
      <c r="L1" s="35"/>
    </row>
    <row r="2" spans="1:12" ht="24.75" customHeight="1">
      <c r="A2" s="356" t="s">
        <v>149</v>
      </c>
      <c r="B2" s="356"/>
      <c r="C2" s="356"/>
      <c r="D2" s="356"/>
      <c r="E2" s="356"/>
      <c r="F2" s="356"/>
      <c r="G2" s="35"/>
      <c r="H2" s="35"/>
      <c r="I2" s="35"/>
      <c r="J2" s="35"/>
      <c r="K2" s="35"/>
      <c r="L2" s="35"/>
    </row>
    <row r="3" spans="1:12" ht="24.75" customHeight="1">
      <c r="A3" s="87" t="s">
        <v>145</v>
      </c>
      <c r="B3" s="35"/>
      <c r="C3" s="35"/>
      <c r="D3" s="35"/>
      <c r="E3" s="35"/>
      <c r="F3" s="35"/>
      <c r="G3" s="36"/>
      <c r="H3" s="36"/>
      <c r="I3" s="36"/>
      <c r="J3" s="72"/>
      <c r="K3" s="72"/>
      <c r="L3" s="36"/>
    </row>
    <row r="4" spans="1:12" ht="24.75" customHeight="1" thickBot="1">
      <c r="A4" s="357" t="s">
        <v>124</v>
      </c>
      <c r="B4" s="357"/>
      <c r="C4" s="357"/>
      <c r="D4" s="357"/>
      <c r="E4" s="357"/>
      <c r="F4" s="357"/>
      <c r="G4" s="36"/>
      <c r="H4" s="36"/>
      <c r="I4" s="72"/>
      <c r="J4" s="154"/>
      <c r="K4" s="154" t="s">
        <v>111</v>
      </c>
      <c r="L4" s="36"/>
    </row>
    <row r="5" spans="1:12" ht="25.5" customHeight="1" thickBot="1">
      <c r="A5" s="98" t="s">
        <v>107</v>
      </c>
      <c r="B5" s="99" t="s">
        <v>127</v>
      </c>
      <c r="C5" s="99" t="s">
        <v>128</v>
      </c>
      <c r="D5" s="100" t="s">
        <v>129</v>
      </c>
      <c r="E5" s="100" t="s">
        <v>136</v>
      </c>
      <c r="F5" s="100" t="s">
        <v>137</v>
      </c>
      <c r="G5" s="100" t="s">
        <v>138</v>
      </c>
      <c r="H5" s="100" t="s">
        <v>139</v>
      </c>
      <c r="I5" s="100" t="s">
        <v>143</v>
      </c>
      <c r="J5" s="100" t="s">
        <v>156</v>
      </c>
      <c r="K5" s="139" t="s">
        <v>160</v>
      </c>
      <c r="L5" s="86"/>
    </row>
    <row r="6" spans="1:12" ht="26.25" customHeight="1" thickTop="1">
      <c r="A6" s="107" t="s">
        <v>0</v>
      </c>
      <c r="B6" s="97">
        <v>26.2</v>
      </c>
      <c r="C6" s="97">
        <v>27.5</v>
      </c>
      <c r="D6" s="97">
        <v>26.8</v>
      </c>
      <c r="E6" s="97">
        <v>25</v>
      </c>
      <c r="F6" s="97">
        <v>23.8</v>
      </c>
      <c r="G6" s="97">
        <v>23.1</v>
      </c>
      <c r="H6" s="97">
        <v>23.4</v>
      </c>
      <c r="I6" s="97">
        <v>25.4</v>
      </c>
      <c r="J6" s="97">
        <v>25.4</v>
      </c>
      <c r="K6" s="140">
        <v>24.1</v>
      </c>
      <c r="L6" s="86"/>
    </row>
    <row r="7" spans="1:11" ht="25.5" customHeight="1">
      <c r="A7" s="108" t="s">
        <v>1</v>
      </c>
      <c r="B7" s="40">
        <v>23.3</v>
      </c>
      <c r="C7" s="40">
        <v>24</v>
      </c>
      <c r="D7" s="40">
        <v>26.4</v>
      </c>
      <c r="E7" s="40">
        <v>26.2</v>
      </c>
      <c r="F7" s="40">
        <v>24.8</v>
      </c>
      <c r="G7" s="40">
        <v>25.1</v>
      </c>
      <c r="H7" s="40">
        <v>28.3</v>
      </c>
      <c r="I7" s="40">
        <v>29.8</v>
      </c>
      <c r="J7" s="40">
        <v>28.3</v>
      </c>
      <c r="K7" s="141">
        <v>27.5</v>
      </c>
    </row>
    <row r="8" spans="1:11" ht="25.5" customHeight="1">
      <c r="A8" s="102" t="s">
        <v>25</v>
      </c>
      <c r="B8" s="53">
        <v>40.5</v>
      </c>
      <c r="C8" s="53">
        <v>41.6</v>
      </c>
      <c r="D8" s="53">
        <v>41.8</v>
      </c>
      <c r="E8" s="53">
        <v>41.3</v>
      </c>
      <c r="F8" s="53">
        <v>40.4</v>
      </c>
      <c r="G8" s="53">
        <v>40.3</v>
      </c>
      <c r="H8" s="53">
        <v>40</v>
      </c>
      <c r="I8" s="53">
        <v>38.2</v>
      </c>
      <c r="J8" s="53">
        <v>36</v>
      </c>
      <c r="K8" s="142">
        <v>36</v>
      </c>
    </row>
    <row r="9" spans="1:19" ht="25.5" customHeight="1" thickBot="1">
      <c r="A9" s="103" t="s">
        <v>2</v>
      </c>
      <c r="B9" s="95">
        <v>61.9</v>
      </c>
      <c r="C9" s="95">
        <v>63.7</v>
      </c>
      <c r="D9" s="95">
        <v>65.4</v>
      </c>
      <c r="E9" s="95">
        <v>61.7</v>
      </c>
      <c r="F9" s="95">
        <v>58.1</v>
      </c>
      <c r="G9" s="95">
        <v>56</v>
      </c>
      <c r="H9" s="95">
        <v>58.5</v>
      </c>
      <c r="I9" s="95">
        <v>55.5</v>
      </c>
      <c r="J9" s="95">
        <v>52</v>
      </c>
      <c r="K9" s="143">
        <v>50.2</v>
      </c>
      <c r="L9" s="13"/>
      <c r="M9" s="13"/>
      <c r="N9" s="13"/>
      <c r="O9" s="13"/>
      <c r="P9" s="13"/>
      <c r="Q9" s="13"/>
      <c r="R9" s="13"/>
      <c r="S9" s="13"/>
    </row>
    <row r="10" spans="1:15" ht="25.5" customHeight="1" thickBot="1" thickTop="1">
      <c r="A10" s="109" t="s">
        <v>108</v>
      </c>
      <c r="B10" s="106">
        <v>20.5</v>
      </c>
      <c r="C10" s="106">
        <v>23.1</v>
      </c>
      <c r="D10" s="106">
        <v>23.1</v>
      </c>
      <c r="E10" s="106">
        <v>22.2</v>
      </c>
      <c r="F10" s="106">
        <v>21</v>
      </c>
      <c r="G10" s="106">
        <v>21.2</v>
      </c>
      <c r="H10" s="106">
        <v>21.9</v>
      </c>
      <c r="I10" s="106">
        <v>22.9</v>
      </c>
      <c r="J10" s="106">
        <v>22.4</v>
      </c>
      <c r="K10" s="144">
        <v>21.6</v>
      </c>
      <c r="L10" s="1" t="s">
        <v>93</v>
      </c>
      <c r="O10" s="155"/>
    </row>
    <row r="11" spans="1:11" ht="25.5" customHeight="1">
      <c r="A11" s="70"/>
      <c r="B11" s="54"/>
      <c r="C11" s="54"/>
      <c r="D11" s="54"/>
      <c r="E11" s="54"/>
      <c r="F11" s="54"/>
      <c r="G11" s="54"/>
      <c r="H11" s="54"/>
      <c r="I11" s="54"/>
      <c r="J11" s="54"/>
      <c r="K11" s="44" t="s">
        <v>122</v>
      </c>
    </row>
    <row r="12" spans="1:12" ht="18" customHeight="1">
      <c r="A12" s="60" t="s">
        <v>125</v>
      </c>
      <c r="B12" s="42"/>
      <c r="C12" s="42"/>
      <c r="D12" s="42"/>
      <c r="E12" s="42"/>
      <c r="F12" s="54"/>
      <c r="G12" s="84"/>
      <c r="H12" s="84"/>
      <c r="I12" s="84"/>
      <c r="J12" s="84"/>
      <c r="K12" s="84"/>
      <c r="L12" s="36"/>
    </row>
    <row r="13" spans="1:12" ht="18" customHeight="1">
      <c r="A13" s="60" t="s">
        <v>126</v>
      </c>
      <c r="B13" s="60"/>
      <c r="C13" s="60"/>
      <c r="D13" s="60"/>
      <c r="E13" s="60"/>
      <c r="F13" s="60"/>
      <c r="G13" s="60"/>
      <c r="H13" s="36"/>
      <c r="I13" s="36"/>
      <c r="J13" s="61"/>
      <c r="K13" s="61"/>
      <c r="L13" s="36"/>
    </row>
    <row r="14" spans="2:12" ht="18" customHeight="1">
      <c r="B14" s="56"/>
      <c r="C14" s="56"/>
      <c r="D14" s="56"/>
      <c r="E14" s="56"/>
      <c r="F14" s="56"/>
      <c r="G14" s="61"/>
      <c r="H14" s="61"/>
      <c r="I14" s="61"/>
      <c r="J14" s="60"/>
      <c r="K14" s="61"/>
      <c r="L14" s="36"/>
    </row>
    <row r="15" spans="2:12" ht="18" customHeight="1">
      <c r="B15" s="56"/>
      <c r="C15" s="56"/>
      <c r="D15" s="56"/>
      <c r="E15" s="56"/>
      <c r="F15" s="56"/>
      <c r="G15" s="61"/>
      <c r="H15" s="61"/>
      <c r="I15" s="61"/>
      <c r="J15" s="60"/>
      <c r="K15" s="61"/>
      <c r="L15" s="36"/>
    </row>
    <row r="16" spans="2:12" ht="18" customHeight="1">
      <c r="B16" s="56"/>
      <c r="C16" s="56"/>
      <c r="D16" s="56"/>
      <c r="E16" s="56"/>
      <c r="F16" s="56"/>
      <c r="G16" s="61"/>
      <c r="H16" s="61"/>
      <c r="I16" s="61"/>
      <c r="J16" s="60"/>
      <c r="K16" s="61"/>
      <c r="L16" s="41"/>
    </row>
    <row r="17" spans="1:12" ht="18" customHeight="1">
      <c r="A17" s="60"/>
      <c r="B17" s="56"/>
      <c r="C17" s="56"/>
      <c r="D17" s="56"/>
      <c r="E17" s="56"/>
      <c r="F17" s="56"/>
      <c r="G17" s="61"/>
      <c r="H17" s="61"/>
      <c r="I17" s="61"/>
      <c r="J17" s="60"/>
      <c r="K17" s="61"/>
      <c r="L17" s="41"/>
    </row>
    <row r="18" spans="1:12" ht="24.75" customHeight="1" thickBot="1">
      <c r="A18" s="447" t="s">
        <v>121</v>
      </c>
      <c r="B18" s="447"/>
      <c r="C18" s="447"/>
      <c r="D18" s="447"/>
      <c r="E18" s="447"/>
      <c r="F18" s="63"/>
      <c r="G18" s="63"/>
      <c r="H18" s="63"/>
      <c r="I18" s="56"/>
      <c r="J18" s="156"/>
      <c r="K18" s="156" t="s">
        <v>111</v>
      </c>
      <c r="L18" s="41"/>
    </row>
    <row r="19" spans="1:12" ht="25.5" customHeight="1" thickBot="1">
      <c r="A19" s="238" t="s">
        <v>107</v>
      </c>
      <c r="B19" s="239" t="s">
        <v>127</v>
      </c>
      <c r="C19" s="240" t="s">
        <v>128</v>
      </c>
      <c r="D19" s="239" t="s">
        <v>129</v>
      </c>
      <c r="E19" s="240" t="s">
        <v>136</v>
      </c>
      <c r="F19" s="100" t="s">
        <v>137</v>
      </c>
      <c r="G19" s="100" t="s">
        <v>138</v>
      </c>
      <c r="H19" s="100" t="s">
        <v>139</v>
      </c>
      <c r="I19" s="100" t="s">
        <v>143</v>
      </c>
      <c r="J19" s="100" t="s">
        <v>156</v>
      </c>
      <c r="K19" s="139" t="s">
        <v>162</v>
      </c>
      <c r="L19" s="36"/>
    </row>
    <row r="20" spans="1:12" ht="25.5" customHeight="1" thickTop="1">
      <c r="A20" s="101" t="s">
        <v>0</v>
      </c>
      <c r="B20" s="96">
        <v>89.3</v>
      </c>
      <c r="C20" s="96">
        <v>94.8</v>
      </c>
      <c r="D20" s="96">
        <v>92.1</v>
      </c>
      <c r="E20" s="96">
        <v>90</v>
      </c>
      <c r="F20" s="96">
        <v>92.2</v>
      </c>
      <c r="G20" s="96">
        <v>93</v>
      </c>
      <c r="H20" s="96">
        <v>94.1</v>
      </c>
      <c r="I20" s="96">
        <v>96.2</v>
      </c>
      <c r="J20" s="96">
        <v>97.7</v>
      </c>
      <c r="K20" s="145">
        <v>92.7</v>
      </c>
      <c r="L20" s="36"/>
    </row>
    <row r="21" spans="1:12" ht="25.5" customHeight="1">
      <c r="A21" s="102" t="s">
        <v>1</v>
      </c>
      <c r="B21" s="53">
        <v>91.7</v>
      </c>
      <c r="C21" s="53">
        <v>92.5</v>
      </c>
      <c r="D21" s="53">
        <v>93</v>
      </c>
      <c r="E21" s="53">
        <v>94.4</v>
      </c>
      <c r="F21" s="53">
        <v>92.3</v>
      </c>
      <c r="G21" s="53">
        <v>94.4</v>
      </c>
      <c r="H21" s="53">
        <v>95.7</v>
      </c>
      <c r="I21" s="53">
        <v>95.1</v>
      </c>
      <c r="J21" s="53">
        <v>95.1</v>
      </c>
      <c r="K21" s="142">
        <v>92.3</v>
      </c>
      <c r="L21" s="36"/>
    </row>
    <row r="22" spans="1:12" ht="25.5" customHeight="1">
      <c r="A22" s="102" t="s">
        <v>25</v>
      </c>
      <c r="B22" s="53">
        <v>88.3</v>
      </c>
      <c r="C22" s="53">
        <v>93.1</v>
      </c>
      <c r="D22" s="53">
        <v>95.9</v>
      </c>
      <c r="E22" s="53">
        <v>92.5</v>
      </c>
      <c r="F22" s="53">
        <v>94.4</v>
      </c>
      <c r="G22" s="53">
        <v>95.3</v>
      </c>
      <c r="H22" s="53">
        <v>93.7</v>
      </c>
      <c r="I22" s="53">
        <v>95.7</v>
      </c>
      <c r="J22" s="53">
        <v>90.4</v>
      </c>
      <c r="K22" s="142">
        <v>92.3</v>
      </c>
      <c r="L22" s="66"/>
    </row>
    <row r="23" spans="1:12" ht="25.5" customHeight="1" thickBot="1">
      <c r="A23" s="103" t="s">
        <v>2</v>
      </c>
      <c r="B23" s="95">
        <v>75</v>
      </c>
      <c r="C23" s="95">
        <v>85.1</v>
      </c>
      <c r="D23" s="95">
        <v>96.3</v>
      </c>
      <c r="E23" s="95">
        <v>100</v>
      </c>
      <c r="F23" s="95">
        <v>85.7</v>
      </c>
      <c r="G23" s="95">
        <v>84.2</v>
      </c>
      <c r="H23" s="95">
        <v>81.8</v>
      </c>
      <c r="I23" s="95">
        <v>94.7</v>
      </c>
      <c r="J23" s="95">
        <v>73.3</v>
      </c>
      <c r="K23" s="143">
        <v>93.8</v>
      </c>
      <c r="L23" s="41"/>
    </row>
    <row r="24" spans="1:12" ht="25.5" customHeight="1" thickBot="1" thickTop="1">
      <c r="A24" s="104" t="s">
        <v>108</v>
      </c>
      <c r="B24" s="106">
        <v>86.9</v>
      </c>
      <c r="C24" s="106">
        <v>89.8</v>
      </c>
      <c r="D24" s="106">
        <v>90.5</v>
      </c>
      <c r="E24" s="106">
        <v>90.2</v>
      </c>
      <c r="F24" s="106">
        <v>89.8</v>
      </c>
      <c r="G24" s="105">
        <v>89.5</v>
      </c>
      <c r="H24" s="105">
        <v>91.4</v>
      </c>
      <c r="I24" s="105">
        <v>93.9</v>
      </c>
      <c r="J24" s="105">
        <v>92.6</v>
      </c>
      <c r="K24" s="146">
        <v>92.4</v>
      </c>
      <c r="L24" s="36"/>
    </row>
    <row r="25" spans="1:12" ht="25.5" customHeight="1">
      <c r="A25" s="46"/>
      <c r="B25" s="73"/>
      <c r="C25" s="73"/>
      <c r="D25" s="73"/>
      <c r="E25" s="54"/>
      <c r="F25" s="91"/>
      <c r="G25" s="91"/>
      <c r="H25" s="91"/>
      <c r="I25" s="91"/>
      <c r="J25" s="91"/>
      <c r="K25" s="44" t="s">
        <v>122</v>
      </c>
      <c r="L25" s="35"/>
    </row>
    <row r="26" spans="1:12" ht="25.5" customHeight="1">
      <c r="A26" s="74"/>
      <c r="B26" s="72"/>
      <c r="C26" s="72"/>
      <c r="D26" s="72"/>
      <c r="E26" s="35"/>
      <c r="F26" s="35"/>
      <c r="G26" s="35"/>
      <c r="H26" s="35"/>
      <c r="I26" s="35"/>
      <c r="J26" s="36"/>
      <c r="K26" s="36"/>
      <c r="L26" s="35"/>
    </row>
    <row r="27" spans="1:12" ht="25.5" customHeight="1">
      <c r="A27" s="35"/>
      <c r="B27" s="35"/>
      <c r="C27" s="35"/>
      <c r="D27" s="35"/>
      <c r="E27" s="35"/>
      <c r="F27" s="35"/>
      <c r="G27" s="35"/>
      <c r="H27" s="35"/>
      <c r="I27" s="35"/>
      <c r="J27" s="35"/>
      <c r="K27" s="35"/>
      <c r="L27" s="35"/>
    </row>
    <row r="28" spans="1:12" ht="25.5" customHeight="1">
      <c r="A28" s="35"/>
      <c r="B28" s="35"/>
      <c r="C28" s="35"/>
      <c r="D28" s="35"/>
      <c r="E28" s="35"/>
      <c r="F28" s="35"/>
      <c r="G28" s="35"/>
      <c r="H28" s="35"/>
      <c r="I28" s="35"/>
      <c r="J28" s="35"/>
      <c r="K28" s="35"/>
      <c r="L28" s="35"/>
    </row>
    <row r="29" spans="1:12" ht="25.5" customHeight="1">
      <c r="A29" s="35"/>
      <c r="B29" s="35"/>
      <c r="C29" s="35"/>
      <c r="D29" s="35"/>
      <c r="E29" s="35"/>
      <c r="F29" s="35"/>
      <c r="G29" s="35"/>
      <c r="H29" s="35"/>
      <c r="I29" s="35"/>
      <c r="J29" s="35"/>
      <c r="K29" s="35"/>
      <c r="L29" s="35"/>
    </row>
    <row r="30" spans="1:12" ht="25.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6"/>
    </row>
    <row r="47" spans="1:12" ht="19.5" customHeight="1">
      <c r="A47" s="35"/>
      <c r="B47" s="35"/>
      <c r="C47" s="35"/>
      <c r="D47" s="35"/>
      <c r="E47" s="35"/>
      <c r="F47" s="35"/>
      <c r="G47" s="35"/>
      <c r="H47" s="35"/>
      <c r="I47" s="35"/>
      <c r="J47" s="35"/>
      <c r="K47" s="35"/>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36"/>
      <c r="E50" s="36"/>
      <c r="F50" s="36"/>
      <c r="G50" s="36"/>
      <c r="H50" s="36"/>
      <c r="I50" s="36"/>
      <c r="J50" s="36"/>
      <c r="K50" s="36"/>
      <c r="L50" s="36"/>
    </row>
    <row r="51" spans="1:12" ht="19.5" customHeight="1">
      <c r="A51" s="36"/>
      <c r="B51" s="36"/>
      <c r="C51" s="36"/>
      <c r="D51" s="36"/>
      <c r="E51" s="36"/>
      <c r="F51" s="36"/>
      <c r="G51" s="36"/>
      <c r="H51" s="36"/>
      <c r="I51" s="36"/>
      <c r="J51" s="36"/>
      <c r="K51" s="36"/>
      <c r="L51" s="36"/>
    </row>
    <row r="52" spans="1:12" ht="19.5" customHeight="1">
      <c r="A52" s="36"/>
      <c r="B52" s="36"/>
      <c r="C52" s="36"/>
      <c r="D52" s="36"/>
      <c r="E52" s="36"/>
      <c r="F52" s="36"/>
      <c r="G52" s="36"/>
      <c r="H52" s="36"/>
      <c r="I52" s="36"/>
      <c r="J52" s="36"/>
      <c r="K52" s="36"/>
      <c r="L52" s="36"/>
    </row>
    <row r="53" spans="1:12" ht="19.5" customHeight="1">
      <c r="A53" s="36"/>
      <c r="B53" s="36"/>
      <c r="C53" s="36"/>
      <c r="D53" s="149"/>
      <c r="E53" s="149"/>
      <c r="F53" s="149"/>
      <c r="G53" s="149"/>
      <c r="H53" s="149"/>
      <c r="I53" s="36"/>
      <c r="J53" s="36"/>
      <c r="K53" s="36"/>
      <c r="L53" s="36"/>
    </row>
    <row r="54" spans="1:12" ht="19.5" customHeight="1">
      <c r="A54" s="36"/>
      <c r="B54" s="36"/>
      <c r="C54" s="36"/>
      <c r="D54" s="36"/>
      <c r="E54" s="36"/>
      <c r="F54" s="36"/>
      <c r="G54" s="36"/>
      <c r="H54" s="36"/>
      <c r="I54" s="36"/>
      <c r="J54" s="36"/>
      <c r="K54" s="36"/>
      <c r="L54" s="36"/>
    </row>
    <row r="55" spans="1:12" ht="32.25" customHeight="1">
      <c r="A55" s="36"/>
      <c r="B55" s="36"/>
      <c r="C55" s="36"/>
      <c r="D55" s="36"/>
      <c r="E55" s="36"/>
      <c r="F55" s="36"/>
      <c r="G55" s="36"/>
      <c r="H55" s="36"/>
      <c r="I55" s="36"/>
      <c r="J55" s="36"/>
      <c r="K55" s="36"/>
      <c r="L55" s="36"/>
    </row>
    <row r="56" spans="1:12" ht="24.75" customHeight="1" thickBot="1">
      <c r="A56" s="448" t="s">
        <v>150</v>
      </c>
      <c r="B56" s="448"/>
      <c r="C56" s="448"/>
      <c r="D56" s="448"/>
      <c r="E56" s="448"/>
      <c r="F56" s="448"/>
      <c r="G56" s="448"/>
      <c r="H56" s="448"/>
      <c r="I56" s="448"/>
      <c r="J56" s="448"/>
      <c r="L56" s="86"/>
    </row>
    <row r="57" spans="1:11" ht="22.5" customHeight="1" thickBot="1">
      <c r="A57" s="347" t="s">
        <v>47</v>
      </c>
      <c r="B57" s="348"/>
      <c r="C57" s="348"/>
      <c r="D57" s="348"/>
      <c r="E57" s="349"/>
      <c r="F57" s="89" t="s">
        <v>131</v>
      </c>
      <c r="G57" s="4" t="s">
        <v>132</v>
      </c>
      <c r="H57" s="4" t="s">
        <v>133</v>
      </c>
      <c r="I57" s="4" t="s">
        <v>25</v>
      </c>
      <c r="J57" s="15" t="s">
        <v>2</v>
      </c>
      <c r="K57" s="85"/>
    </row>
    <row r="58" spans="1:11" ht="22.5" customHeight="1">
      <c r="A58" s="359" t="s">
        <v>4</v>
      </c>
      <c r="B58" s="360"/>
      <c r="C58" s="360"/>
      <c r="D58" s="360"/>
      <c r="E58" s="361"/>
      <c r="F58" s="300">
        <v>29158</v>
      </c>
      <c r="G58" s="266">
        <v>2702</v>
      </c>
      <c r="H58" s="267">
        <v>3264</v>
      </c>
      <c r="I58" s="267">
        <v>1039</v>
      </c>
      <c r="J58" s="301">
        <v>362</v>
      </c>
      <c r="K58" s="6"/>
    </row>
    <row r="59" spans="1:11" ht="22.5" customHeight="1">
      <c r="A59" s="362" t="s">
        <v>91</v>
      </c>
      <c r="B59" s="363"/>
      <c r="C59" s="363"/>
      <c r="D59" s="363"/>
      <c r="E59" s="364"/>
      <c r="F59" s="204">
        <v>21.6</v>
      </c>
      <c r="G59" s="205">
        <v>24.1</v>
      </c>
      <c r="H59" s="206">
        <v>27.5</v>
      </c>
      <c r="I59" s="206">
        <v>36</v>
      </c>
      <c r="J59" s="207">
        <v>50.2</v>
      </c>
      <c r="K59" s="6"/>
    </row>
    <row r="60" spans="1:11" ht="22.5" customHeight="1">
      <c r="A60" s="7" t="s">
        <v>6</v>
      </c>
      <c r="B60" s="350" t="s">
        <v>48</v>
      </c>
      <c r="C60" s="369"/>
      <c r="D60" s="399"/>
      <c r="E60" s="400"/>
      <c r="F60" s="300">
        <v>27463</v>
      </c>
      <c r="G60" s="266">
        <v>2509</v>
      </c>
      <c r="H60" s="267">
        <v>3082</v>
      </c>
      <c r="I60" s="267">
        <v>935</v>
      </c>
      <c r="J60" s="301">
        <v>346</v>
      </c>
      <c r="K60" s="6"/>
    </row>
    <row r="61" spans="1:11" ht="22.5" customHeight="1">
      <c r="A61" s="8" t="s">
        <v>7</v>
      </c>
      <c r="B61" s="350" t="s">
        <v>85</v>
      </c>
      <c r="C61" s="369"/>
      <c r="D61" s="369"/>
      <c r="E61" s="351"/>
      <c r="F61" s="300">
        <v>2</v>
      </c>
      <c r="G61" s="270">
        <v>0</v>
      </c>
      <c r="H61" s="265">
        <v>0</v>
      </c>
      <c r="I61" s="267">
        <v>0</v>
      </c>
      <c r="J61" s="288">
        <v>0</v>
      </c>
      <c r="K61" s="6"/>
    </row>
    <row r="62" spans="1:11" ht="22.5" customHeight="1">
      <c r="A62" s="8" t="s">
        <v>9</v>
      </c>
      <c r="B62" s="350" t="s">
        <v>35</v>
      </c>
      <c r="C62" s="369"/>
      <c r="D62" s="399"/>
      <c r="E62" s="400"/>
      <c r="F62" s="300">
        <v>1693</v>
      </c>
      <c r="G62" s="266">
        <v>193</v>
      </c>
      <c r="H62" s="267">
        <v>182</v>
      </c>
      <c r="I62" s="267">
        <v>104</v>
      </c>
      <c r="J62" s="301">
        <v>16</v>
      </c>
      <c r="K62" s="6"/>
    </row>
    <row r="63" spans="1:11" ht="22.5" customHeight="1">
      <c r="A63" s="368" t="s">
        <v>11</v>
      </c>
      <c r="B63" s="369"/>
      <c r="C63" s="369"/>
      <c r="D63" s="399"/>
      <c r="E63" s="400"/>
      <c r="F63" s="300">
        <v>1564</v>
      </c>
      <c r="G63" s="266">
        <v>179</v>
      </c>
      <c r="H63" s="267">
        <v>168</v>
      </c>
      <c r="I63" s="267">
        <v>96</v>
      </c>
      <c r="J63" s="301">
        <v>15</v>
      </c>
      <c r="K63" s="6"/>
    </row>
    <row r="64" spans="1:11" ht="22.5" customHeight="1">
      <c r="A64" s="362" t="s">
        <v>12</v>
      </c>
      <c r="B64" s="363"/>
      <c r="C64" s="363"/>
      <c r="D64" s="363"/>
      <c r="E64" s="364"/>
      <c r="F64" s="204">
        <f>F63/F62*100</f>
        <v>92.38038984051978</v>
      </c>
      <c r="G64" s="205">
        <f>G63/G62*100</f>
        <v>92.74611398963731</v>
      </c>
      <c r="H64" s="206">
        <f>H63/H62*100</f>
        <v>92.3076923076923</v>
      </c>
      <c r="I64" s="206">
        <f>I63/I62*100</f>
        <v>92.3076923076923</v>
      </c>
      <c r="J64" s="207">
        <f>J63/J62*100</f>
        <v>93.75</v>
      </c>
      <c r="K64" s="6"/>
    </row>
    <row r="65" spans="1:11" ht="22.5" customHeight="1">
      <c r="A65" s="374" t="s">
        <v>27</v>
      </c>
      <c r="B65" s="443" t="s">
        <v>49</v>
      </c>
      <c r="C65" s="367" t="s">
        <v>36</v>
      </c>
      <c r="D65" s="439"/>
      <c r="E65" s="440"/>
      <c r="F65" s="300">
        <v>95</v>
      </c>
      <c r="G65" s="266">
        <v>8</v>
      </c>
      <c r="H65" s="267">
        <v>6</v>
      </c>
      <c r="I65" s="265">
        <v>4</v>
      </c>
      <c r="J65" s="288">
        <v>0</v>
      </c>
      <c r="K65" s="6"/>
    </row>
    <row r="66" spans="1:11" ht="22.5" customHeight="1">
      <c r="A66" s="375"/>
      <c r="B66" s="444"/>
      <c r="C66" s="14"/>
      <c r="D66" s="435" t="s">
        <v>86</v>
      </c>
      <c r="E66" s="436"/>
      <c r="F66" s="302">
        <v>49</v>
      </c>
      <c r="G66" s="303">
        <v>5</v>
      </c>
      <c r="H66" s="304">
        <v>2</v>
      </c>
      <c r="I66" s="305">
        <v>4</v>
      </c>
      <c r="J66" s="306">
        <v>0</v>
      </c>
      <c r="K66" s="6"/>
    </row>
    <row r="67" spans="1:11" ht="22.5" customHeight="1">
      <c r="A67" s="375"/>
      <c r="B67" s="444"/>
      <c r="C67" s="14"/>
      <c r="D67" s="445" t="s">
        <v>90</v>
      </c>
      <c r="E67" s="446"/>
      <c r="F67" s="208">
        <f>F66/F65*100</f>
        <v>51.578947368421055</v>
      </c>
      <c r="G67" s="209">
        <f>G66/G65*100</f>
        <v>62.5</v>
      </c>
      <c r="H67" s="210">
        <f>H66/H65*100</f>
        <v>33.33333333333333</v>
      </c>
      <c r="I67" s="210">
        <f>I66/I65*100</f>
        <v>100</v>
      </c>
      <c r="J67" s="211" t="s">
        <v>130</v>
      </c>
      <c r="K67" s="6"/>
    </row>
    <row r="68" spans="1:11" ht="22.5" customHeight="1">
      <c r="A68" s="375"/>
      <c r="B68" s="444"/>
      <c r="C68" s="9"/>
      <c r="D68" s="433" t="s">
        <v>50</v>
      </c>
      <c r="E68" s="157" t="s">
        <v>37</v>
      </c>
      <c r="F68" s="300">
        <v>7</v>
      </c>
      <c r="G68" s="270">
        <v>1</v>
      </c>
      <c r="H68" s="265">
        <v>2</v>
      </c>
      <c r="I68" s="265">
        <v>0</v>
      </c>
      <c r="J68" s="288">
        <v>0</v>
      </c>
      <c r="K68" s="6"/>
    </row>
    <row r="69" spans="1:11" ht="22.5" customHeight="1">
      <c r="A69" s="375"/>
      <c r="B69" s="444"/>
      <c r="C69" s="9"/>
      <c r="D69" s="423"/>
      <c r="E69" s="157" t="s">
        <v>38</v>
      </c>
      <c r="F69" s="300">
        <v>42</v>
      </c>
      <c r="G69" s="270">
        <v>4</v>
      </c>
      <c r="H69" s="267">
        <v>0</v>
      </c>
      <c r="I69" s="265">
        <v>4</v>
      </c>
      <c r="J69" s="288">
        <v>0</v>
      </c>
      <c r="K69" s="6"/>
    </row>
    <row r="70" spans="1:11" ht="22.5" customHeight="1">
      <c r="A70" s="375"/>
      <c r="B70" s="444"/>
      <c r="C70" s="9"/>
      <c r="D70" s="423"/>
      <c r="E70" s="157" t="s">
        <v>39</v>
      </c>
      <c r="F70" s="300">
        <v>21</v>
      </c>
      <c r="G70" s="270">
        <v>3</v>
      </c>
      <c r="H70" s="265">
        <v>1</v>
      </c>
      <c r="I70" s="265">
        <v>0</v>
      </c>
      <c r="J70" s="288">
        <v>0</v>
      </c>
      <c r="K70" s="6"/>
    </row>
    <row r="71" spans="1:11" ht="22.5" customHeight="1">
      <c r="A71" s="375"/>
      <c r="B71" s="444"/>
      <c r="C71" s="9"/>
      <c r="D71" s="423"/>
      <c r="E71" s="157" t="s">
        <v>40</v>
      </c>
      <c r="F71" s="300">
        <v>6</v>
      </c>
      <c r="G71" s="270">
        <v>0</v>
      </c>
      <c r="H71" s="265">
        <v>1</v>
      </c>
      <c r="I71" s="265">
        <v>0</v>
      </c>
      <c r="J71" s="288">
        <v>0</v>
      </c>
      <c r="K71" s="6"/>
    </row>
    <row r="72" spans="1:11" ht="22.5" customHeight="1">
      <c r="A72" s="375"/>
      <c r="B72" s="444"/>
      <c r="C72" s="9"/>
      <c r="D72" s="423"/>
      <c r="E72" s="157" t="s">
        <v>41</v>
      </c>
      <c r="F72" s="307">
        <v>2</v>
      </c>
      <c r="G72" s="270">
        <v>0</v>
      </c>
      <c r="H72" s="265">
        <v>1</v>
      </c>
      <c r="I72" s="265">
        <v>0</v>
      </c>
      <c r="J72" s="288">
        <v>0</v>
      </c>
      <c r="K72" s="6"/>
    </row>
    <row r="73" spans="1:11" ht="22.5" customHeight="1">
      <c r="A73" s="375"/>
      <c r="B73" s="444"/>
      <c r="C73" s="9"/>
      <c r="D73" s="423"/>
      <c r="E73" s="22" t="s">
        <v>42</v>
      </c>
      <c r="F73" s="308">
        <v>17</v>
      </c>
      <c r="G73" s="309">
        <v>0</v>
      </c>
      <c r="H73" s="310">
        <v>1</v>
      </c>
      <c r="I73" s="310">
        <v>0</v>
      </c>
      <c r="J73" s="311">
        <v>0</v>
      </c>
      <c r="K73" s="6"/>
    </row>
    <row r="74" spans="1:11" ht="22.5" customHeight="1">
      <c r="A74" s="375"/>
      <c r="B74" s="350" t="s">
        <v>43</v>
      </c>
      <c r="C74" s="369"/>
      <c r="D74" s="369"/>
      <c r="E74" s="351"/>
      <c r="F74" s="300">
        <v>6</v>
      </c>
      <c r="G74" s="270">
        <v>1</v>
      </c>
      <c r="H74" s="265">
        <v>0</v>
      </c>
      <c r="I74" s="265">
        <v>0</v>
      </c>
      <c r="J74" s="288">
        <v>0</v>
      </c>
      <c r="K74" s="6"/>
    </row>
    <row r="75" spans="1:11" ht="22.5" customHeight="1">
      <c r="A75" s="375"/>
      <c r="B75" s="350" t="s">
        <v>44</v>
      </c>
      <c r="C75" s="369"/>
      <c r="D75" s="369"/>
      <c r="E75" s="351"/>
      <c r="F75" s="300">
        <v>182</v>
      </c>
      <c r="G75" s="266">
        <v>14</v>
      </c>
      <c r="H75" s="267">
        <v>9</v>
      </c>
      <c r="I75" s="267">
        <v>9</v>
      </c>
      <c r="J75" s="301">
        <v>2</v>
      </c>
      <c r="K75" s="6"/>
    </row>
    <row r="76" spans="1:11" ht="22.5" customHeight="1">
      <c r="A76" s="375"/>
      <c r="B76" s="350" t="s">
        <v>45</v>
      </c>
      <c r="C76" s="369"/>
      <c r="D76" s="369"/>
      <c r="E76" s="351"/>
      <c r="F76" s="300">
        <v>179</v>
      </c>
      <c r="G76" s="266">
        <v>28</v>
      </c>
      <c r="H76" s="267">
        <v>22</v>
      </c>
      <c r="I76" s="267">
        <v>14</v>
      </c>
      <c r="J76" s="288">
        <v>4</v>
      </c>
      <c r="K76" s="6"/>
    </row>
    <row r="77" spans="1:11" ht="22.5" customHeight="1">
      <c r="A77" s="375"/>
      <c r="B77" s="350" t="s">
        <v>46</v>
      </c>
      <c r="C77" s="369"/>
      <c r="D77" s="369"/>
      <c r="E77" s="351"/>
      <c r="F77" s="300">
        <v>384</v>
      </c>
      <c r="G77" s="266">
        <v>55</v>
      </c>
      <c r="H77" s="267">
        <v>52</v>
      </c>
      <c r="I77" s="267">
        <v>34</v>
      </c>
      <c r="J77" s="301">
        <v>1</v>
      </c>
      <c r="K77" s="6"/>
    </row>
    <row r="78" spans="1:11" ht="22.5" customHeight="1">
      <c r="A78" s="375"/>
      <c r="B78" s="350" t="s">
        <v>28</v>
      </c>
      <c r="C78" s="369"/>
      <c r="D78" s="369"/>
      <c r="E78" s="351"/>
      <c r="F78" s="300">
        <v>718</v>
      </c>
      <c r="G78" s="266">
        <v>73</v>
      </c>
      <c r="H78" s="267">
        <v>79</v>
      </c>
      <c r="I78" s="267">
        <v>35</v>
      </c>
      <c r="J78" s="301">
        <v>8</v>
      </c>
      <c r="K78" s="6"/>
    </row>
    <row r="79" spans="1:11" ht="22.5" customHeight="1">
      <c r="A79" s="376"/>
      <c r="B79" s="350" t="s">
        <v>51</v>
      </c>
      <c r="C79" s="369"/>
      <c r="D79" s="369"/>
      <c r="E79" s="351"/>
      <c r="F79" s="300">
        <v>0</v>
      </c>
      <c r="G79" s="265">
        <v>0</v>
      </c>
      <c r="H79" s="265">
        <v>0</v>
      </c>
      <c r="I79" s="265">
        <v>0</v>
      </c>
      <c r="J79" s="288">
        <v>0</v>
      </c>
      <c r="K79" s="6"/>
    </row>
    <row r="80" spans="1:10" ht="22.5" customHeight="1">
      <c r="A80" s="372" t="s">
        <v>22</v>
      </c>
      <c r="B80" s="373"/>
      <c r="C80" s="373"/>
      <c r="D80" s="373"/>
      <c r="E80" s="366"/>
      <c r="F80" s="212">
        <f>F65/F58*100</f>
        <v>0.3258110981548803</v>
      </c>
      <c r="G80" s="213">
        <f>G65/G58*100</f>
        <v>0.2960769800148038</v>
      </c>
      <c r="H80" s="214">
        <f>H65/H58*100</f>
        <v>0.1838235294117647</v>
      </c>
      <c r="I80" s="214">
        <f>I65/I58*100</f>
        <v>0.384985563041386</v>
      </c>
      <c r="J80" s="323">
        <v>0</v>
      </c>
    </row>
    <row r="81" spans="1:10" ht="22.5" customHeight="1" thickBot="1">
      <c r="A81" s="19"/>
      <c r="B81" s="441" t="s">
        <v>29</v>
      </c>
      <c r="C81" s="414"/>
      <c r="D81" s="414"/>
      <c r="E81" s="442"/>
      <c r="F81" s="215">
        <f>(F68+F69)/F58*100</f>
        <v>0.16804993483778036</v>
      </c>
      <c r="G81" s="216">
        <f>(G68+G69)/G58*100</f>
        <v>0.1850481125092524</v>
      </c>
      <c r="H81" s="217">
        <f>(H68+H69)/H58*100</f>
        <v>0.061274509803921566</v>
      </c>
      <c r="I81" s="217">
        <f>(I68+I69)/I58*100</f>
        <v>0.384985563041386</v>
      </c>
      <c r="J81" s="324">
        <v>0</v>
      </c>
    </row>
    <row r="82" spans="1:11" ht="16.5" customHeight="1">
      <c r="A82" s="11"/>
      <c r="B82" s="11"/>
      <c r="C82" s="11"/>
      <c r="D82" s="131"/>
      <c r="E82" s="126"/>
      <c r="F82" s="126"/>
      <c r="G82" s="126"/>
      <c r="H82" s="126"/>
      <c r="I82" s="126"/>
      <c r="J82" s="132" t="s">
        <v>168</v>
      </c>
      <c r="K82" s="126"/>
    </row>
    <row r="83" spans="1:11" ht="14.25">
      <c r="A83" s="11"/>
      <c r="B83" s="11"/>
      <c r="C83" s="11"/>
      <c r="D83" s="11"/>
      <c r="E83" s="11"/>
      <c r="F83" s="25"/>
      <c r="G83" s="25"/>
      <c r="H83" s="25"/>
      <c r="I83" s="25"/>
      <c r="J83" s="25"/>
      <c r="K83" s="25"/>
    </row>
    <row r="84" spans="1:11" ht="14.25">
      <c r="A84" s="340" t="s">
        <v>81</v>
      </c>
      <c r="B84" s="340"/>
      <c r="C84" s="340"/>
      <c r="D84" s="28" t="s">
        <v>163</v>
      </c>
      <c r="E84" s="23"/>
      <c r="F84" s="29"/>
      <c r="G84" s="23"/>
      <c r="H84" s="24"/>
      <c r="I84" s="434" t="s">
        <v>92</v>
      </c>
      <c r="J84" s="434"/>
      <c r="K84" s="25"/>
    </row>
    <row r="85" spans="1:11" ht="14.25">
      <c r="A85" s="340"/>
      <c r="B85" s="340"/>
      <c r="C85" s="340"/>
      <c r="D85" s="437" t="s">
        <v>164</v>
      </c>
      <c r="E85" s="438"/>
      <c r="F85" s="438"/>
      <c r="G85" s="438"/>
      <c r="H85" s="438"/>
      <c r="I85" s="434"/>
      <c r="J85" s="434"/>
      <c r="K85" s="27"/>
    </row>
    <row r="86" spans="1:10" ht="14.25">
      <c r="A86" s="11"/>
      <c r="B86" s="11"/>
      <c r="C86" s="11"/>
      <c r="D86" s="11"/>
      <c r="E86" s="11"/>
      <c r="F86" s="12"/>
      <c r="G86" s="12"/>
      <c r="H86" s="12"/>
      <c r="I86" s="12"/>
      <c r="J86" s="12"/>
    </row>
    <row r="87" spans="1:10" ht="14.25">
      <c r="A87" s="11"/>
      <c r="B87" s="11"/>
      <c r="C87" s="11"/>
      <c r="D87" s="11"/>
      <c r="E87" s="11"/>
      <c r="F87" s="12"/>
      <c r="G87" s="12"/>
      <c r="H87" s="12"/>
      <c r="I87" s="12"/>
      <c r="J87" s="12"/>
    </row>
  </sheetData>
  <sheetProtection/>
  <mergeCells count="29">
    <mergeCell ref="A58:E58"/>
    <mergeCell ref="A59:E59"/>
    <mergeCell ref="A64:E64"/>
    <mergeCell ref="A2:F2"/>
    <mergeCell ref="B78:E78"/>
    <mergeCell ref="B79:E79"/>
    <mergeCell ref="A18:E18"/>
    <mergeCell ref="A56:J56"/>
    <mergeCell ref="B61:E61"/>
    <mergeCell ref="B62:E62"/>
    <mergeCell ref="A57:E57"/>
    <mergeCell ref="B60:E60"/>
    <mergeCell ref="A4:F4"/>
    <mergeCell ref="C65:E65"/>
    <mergeCell ref="A63:E63"/>
    <mergeCell ref="B81:E81"/>
    <mergeCell ref="B74:E74"/>
    <mergeCell ref="B65:B73"/>
    <mergeCell ref="B75:E75"/>
    <mergeCell ref="D67:E67"/>
    <mergeCell ref="D68:D73"/>
    <mergeCell ref="A65:A79"/>
    <mergeCell ref="I84:J85"/>
    <mergeCell ref="B76:E76"/>
    <mergeCell ref="B77:E77"/>
    <mergeCell ref="D66:E66"/>
    <mergeCell ref="D85:H85"/>
    <mergeCell ref="A80:E80"/>
    <mergeCell ref="A84:C85"/>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39"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120" zoomScaleNormal="120" zoomScaleSheetLayoutView="100" zoomScalePageLayoutView="0" workbookViewId="0" topLeftCell="A82">
      <selection activeCell="L83" sqref="L83"/>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ht="24.75" customHeight="1"/>
    <row r="2" spans="1:11" ht="24.75" customHeight="1">
      <c r="A2" s="87" t="s">
        <v>152</v>
      </c>
      <c r="B2" s="36"/>
      <c r="C2" s="36"/>
      <c r="D2" s="36"/>
      <c r="E2" s="36"/>
      <c r="F2" s="36"/>
      <c r="G2" s="36"/>
      <c r="H2" s="36"/>
      <c r="I2" s="36"/>
      <c r="J2" s="36"/>
      <c r="K2" s="36"/>
    </row>
    <row r="3" spans="1:11" ht="24.75" customHeight="1">
      <c r="A3" s="87" t="s">
        <v>145</v>
      </c>
      <c r="B3" s="36"/>
      <c r="C3" s="36"/>
      <c r="D3" s="36"/>
      <c r="E3" s="36"/>
      <c r="F3" s="36"/>
      <c r="G3" s="36"/>
      <c r="H3" s="36"/>
      <c r="I3" s="36"/>
      <c r="J3" s="36"/>
      <c r="K3" s="36"/>
    </row>
    <row r="4" spans="1:11" ht="24.75" customHeight="1" thickBot="1">
      <c r="A4" s="425" t="s">
        <v>113</v>
      </c>
      <c r="B4" s="425"/>
      <c r="C4" s="425"/>
      <c r="D4" s="425"/>
      <c r="E4" s="425"/>
      <c r="F4" s="36"/>
      <c r="G4" s="36"/>
      <c r="H4" s="36"/>
      <c r="I4" s="36"/>
      <c r="J4" s="52"/>
      <c r="K4" s="52" t="s">
        <v>111</v>
      </c>
    </row>
    <row r="5" spans="1:11" ht="23.25" customHeight="1" thickBot="1">
      <c r="A5" s="98" t="s">
        <v>107</v>
      </c>
      <c r="B5" s="100" t="s">
        <v>127</v>
      </c>
      <c r="C5" s="100" t="s">
        <v>128</v>
      </c>
      <c r="D5" s="100" t="s">
        <v>129</v>
      </c>
      <c r="E5" s="100" t="s">
        <v>136</v>
      </c>
      <c r="F5" s="100" t="s">
        <v>137</v>
      </c>
      <c r="G5" s="100" t="s">
        <v>138</v>
      </c>
      <c r="H5" s="100" t="s">
        <v>139</v>
      </c>
      <c r="I5" s="100" t="s">
        <v>143</v>
      </c>
      <c r="J5" s="100" t="s">
        <v>156</v>
      </c>
      <c r="K5" s="139" t="s">
        <v>165</v>
      </c>
    </row>
    <row r="6" spans="1:11" ht="23.25" customHeight="1" thickTop="1">
      <c r="A6" s="107" t="s">
        <v>0</v>
      </c>
      <c r="B6" s="97">
        <v>30.8</v>
      </c>
      <c r="C6" s="97">
        <v>29.6</v>
      </c>
      <c r="D6" s="97">
        <v>29.4</v>
      </c>
      <c r="E6" s="97">
        <v>29.2</v>
      </c>
      <c r="F6" s="97">
        <v>27.5</v>
      </c>
      <c r="G6" s="97">
        <v>27.7</v>
      </c>
      <c r="H6" s="97">
        <v>28</v>
      </c>
      <c r="I6" s="97">
        <v>27.6</v>
      </c>
      <c r="J6" s="97">
        <v>26.9</v>
      </c>
      <c r="K6" s="140">
        <v>25.5</v>
      </c>
    </row>
    <row r="7" spans="1:11" ht="23.25" customHeight="1">
      <c r="A7" s="108" t="s">
        <v>1</v>
      </c>
      <c r="B7" s="40">
        <v>15.9</v>
      </c>
      <c r="C7" s="40">
        <v>13.8</v>
      </c>
      <c r="D7" s="40">
        <v>15.9</v>
      </c>
      <c r="E7" s="40">
        <v>16.5</v>
      </c>
      <c r="F7" s="40">
        <v>16.1</v>
      </c>
      <c r="G7" s="40">
        <v>16.1</v>
      </c>
      <c r="H7" s="40">
        <v>16.9</v>
      </c>
      <c r="I7" s="40">
        <v>16.2</v>
      </c>
      <c r="J7" s="40">
        <v>14.6</v>
      </c>
      <c r="K7" s="141">
        <v>14.8</v>
      </c>
    </row>
    <row r="8" spans="1:11" ht="23.25" customHeight="1">
      <c r="A8" s="108" t="s">
        <v>25</v>
      </c>
      <c r="B8" s="40">
        <v>30.1</v>
      </c>
      <c r="C8" s="40">
        <v>29.7</v>
      </c>
      <c r="D8" s="40">
        <v>30.1</v>
      </c>
      <c r="E8" s="40">
        <v>30.2</v>
      </c>
      <c r="F8" s="40">
        <v>29.3</v>
      </c>
      <c r="G8" s="40">
        <v>29.5</v>
      </c>
      <c r="H8" s="40">
        <v>30.3</v>
      </c>
      <c r="I8" s="40">
        <v>28.6</v>
      </c>
      <c r="J8" s="40">
        <v>27.5</v>
      </c>
      <c r="K8" s="141">
        <v>24.6</v>
      </c>
    </row>
    <row r="9" spans="1:11" ht="23.25" customHeight="1" thickBot="1">
      <c r="A9" s="103" t="s">
        <v>2</v>
      </c>
      <c r="B9" s="95">
        <v>26.5</v>
      </c>
      <c r="C9" s="95">
        <v>27.3</v>
      </c>
      <c r="D9" s="95">
        <v>31.6</v>
      </c>
      <c r="E9" s="95">
        <v>33.5</v>
      </c>
      <c r="F9" s="95">
        <v>32.7</v>
      </c>
      <c r="G9" s="95">
        <v>33.5</v>
      </c>
      <c r="H9" s="95">
        <v>31.9</v>
      </c>
      <c r="I9" s="95">
        <v>29.8</v>
      </c>
      <c r="J9" s="95">
        <v>29.4</v>
      </c>
      <c r="K9" s="143">
        <v>26</v>
      </c>
    </row>
    <row r="10" spans="1:11" ht="23.25" customHeight="1" thickBot="1" thickTop="1">
      <c r="A10" s="109" t="s">
        <v>108</v>
      </c>
      <c r="B10" s="106">
        <v>21.6</v>
      </c>
      <c r="C10" s="106">
        <v>21.4</v>
      </c>
      <c r="D10" s="106">
        <v>22.1</v>
      </c>
      <c r="E10" s="106">
        <v>22.3</v>
      </c>
      <c r="F10" s="106">
        <v>21.9</v>
      </c>
      <c r="G10" s="106">
        <v>21.7</v>
      </c>
      <c r="H10" s="106">
        <v>22</v>
      </c>
      <c r="I10" s="106">
        <v>21.3</v>
      </c>
      <c r="J10" s="106">
        <v>20.9</v>
      </c>
      <c r="K10" s="144">
        <v>19.9</v>
      </c>
    </row>
    <row r="11" spans="1:11" ht="19.5" customHeight="1">
      <c r="A11" s="92"/>
      <c r="B11" s="92"/>
      <c r="C11" s="92"/>
      <c r="D11" s="92"/>
      <c r="E11" s="91"/>
      <c r="F11" s="91"/>
      <c r="G11" s="91"/>
      <c r="H11" s="91"/>
      <c r="I11" s="91"/>
      <c r="J11" s="158"/>
      <c r="K11" s="44" t="s">
        <v>122</v>
      </c>
    </row>
    <row r="12" spans="1:10" ht="19.5" customHeight="1">
      <c r="A12" s="42"/>
      <c r="B12" s="42"/>
      <c r="C12" s="42"/>
      <c r="D12" s="42"/>
      <c r="E12" s="42"/>
      <c r="F12" s="75"/>
      <c r="G12" s="75"/>
      <c r="H12" s="75"/>
      <c r="I12" s="75"/>
      <c r="J12" s="75"/>
    </row>
    <row r="13" spans="1:11" ht="19.5" customHeight="1">
      <c r="A13" s="64"/>
      <c r="B13" s="64"/>
      <c r="C13" s="64"/>
      <c r="D13" s="64"/>
      <c r="E13" s="42"/>
      <c r="F13" s="76"/>
      <c r="G13" s="76"/>
      <c r="H13" s="76"/>
      <c r="I13" s="76"/>
      <c r="J13" s="76"/>
      <c r="K13" s="76"/>
    </row>
    <row r="14" spans="1:11" ht="24.75" customHeight="1" thickBot="1">
      <c r="A14" s="380" t="s">
        <v>114</v>
      </c>
      <c r="B14" s="380"/>
      <c r="C14" s="380"/>
      <c r="D14" s="380"/>
      <c r="E14" s="380"/>
      <c r="F14" s="380"/>
      <c r="G14" s="63"/>
      <c r="H14" s="63"/>
      <c r="I14" s="63"/>
      <c r="J14" s="64"/>
      <c r="K14" s="64" t="s">
        <v>111</v>
      </c>
    </row>
    <row r="15" spans="1:11" ht="22.5" customHeight="1" thickBot="1">
      <c r="A15" s="98" t="s">
        <v>107</v>
      </c>
      <c r="B15" s="100" t="s">
        <v>127</v>
      </c>
      <c r="C15" s="100" t="s">
        <v>128</v>
      </c>
      <c r="D15" s="100" t="s">
        <v>129</v>
      </c>
      <c r="E15" s="100" t="s">
        <v>136</v>
      </c>
      <c r="F15" s="100" t="s">
        <v>137</v>
      </c>
      <c r="G15" s="100" t="s">
        <v>138</v>
      </c>
      <c r="H15" s="100" t="s">
        <v>139</v>
      </c>
      <c r="I15" s="100" t="s">
        <v>143</v>
      </c>
      <c r="J15" s="100" t="s">
        <v>156</v>
      </c>
      <c r="K15" s="139" t="s">
        <v>165</v>
      </c>
    </row>
    <row r="16" spans="1:11" ht="22.5" customHeight="1" thickTop="1">
      <c r="A16" s="101" t="s">
        <v>0</v>
      </c>
      <c r="B16" s="122">
        <v>83.1</v>
      </c>
      <c r="C16" s="122">
        <v>78.1</v>
      </c>
      <c r="D16" s="122">
        <v>86.4</v>
      </c>
      <c r="E16" s="122">
        <v>82.9</v>
      </c>
      <c r="F16" s="122">
        <v>89.5</v>
      </c>
      <c r="G16" s="96">
        <v>90.5</v>
      </c>
      <c r="H16" s="96">
        <v>87.6</v>
      </c>
      <c r="I16" s="96">
        <v>87.8</v>
      </c>
      <c r="J16" s="96">
        <v>86.9</v>
      </c>
      <c r="K16" s="145">
        <v>90</v>
      </c>
    </row>
    <row r="17" spans="1:11" ht="22.5" customHeight="1">
      <c r="A17" s="102" t="s">
        <v>1</v>
      </c>
      <c r="B17" s="77">
        <v>88.2</v>
      </c>
      <c r="C17" s="77">
        <v>92.3</v>
      </c>
      <c r="D17" s="77">
        <v>88.1</v>
      </c>
      <c r="E17" s="77">
        <v>89.8</v>
      </c>
      <c r="F17" s="77">
        <v>89.9</v>
      </c>
      <c r="G17" s="53">
        <v>86.5</v>
      </c>
      <c r="H17" s="53">
        <v>88.4</v>
      </c>
      <c r="I17" s="53">
        <v>89.4</v>
      </c>
      <c r="J17" s="53">
        <v>86.5</v>
      </c>
      <c r="K17" s="142">
        <v>84</v>
      </c>
    </row>
    <row r="18" spans="1:11" ht="22.5" customHeight="1">
      <c r="A18" s="102" t="s">
        <v>25</v>
      </c>
      <c r="B18" s="77">
        <v>85.5</v>
      </c>
      <c r="C18" s="77">
        <v>95.7</v>
      </c>
      <c r="D18" s="77">
        <v>85.2</v>
      </c>
      <c r="E18" s="77">
        <v>90.1</v>
      </c>
      <c r="F18" s="77">
        <v>88.9</v>
      </c>
      <c r="G18" s="53">
        <v>86.4</v>
      </c>
      <c r="H18" s="53">
        <v>90.8</v>
      </c>
      <c r="I18" s="53">
        <v>100</v>
      </c>
      <c r="J18" s="53">
        <v>91.2</v>
      </c>
      <c r="K18" s="142">
        <v>89.9</v>
      </c>
    </row>
    <row r="19" spans="1:13" ht="22.5" customHeight="1" thickBot="1">
      <c r="A19" s="103" t="s">
        <v>2</v>
      </c>
      <c r="B19" s="120">
        <v>95</v>
      </c>
      <c r="C19" s="120">
        <v>71.4</v>
      </c>
      <c r="D19" s="120">
        <v>53.8</v>
      </c>
      <c r="E19" s="120">
        <v>100</v>
      </c>
      <c r="F19" s="120">
        <v>72.7</v>
      </c>
      <c r="G19" s="95">
        <v>80</v>
      </c>
      <c r="H19" s="95">
        <v>80</v>
      </c>
      <c r="I19" s="95">
        <v>72.7</v>
      </c>
      <c r="J19" s="95">
        <v>80</v>
      </c>
      <c r="K19" s="143">
        <v>100</v>
      </c>
      <c r="M19" s="6"/>
    </row>
    <row r="20" spans="1:11" ht="22.5" customHeight="1" thickBot="1" thickTop="1">
      <c r="A20" s="104" t="s">
        <v>108</v>
      </c>
      <c r="B20" s="121">
        <v>91</v>
      </c>
      <c r="C20" s="121">
        <v>87.4</v>
      </c>
      <c r="D20" s="121">
        <v>87.2</v>
      </c>
      <c r="E20" s="121">
        <v>87.2</v>
      </c>
      <c r="F20" s="121">
        <v>87.9</v>
      </c>
      <c r="G20" s="105">
        <v>88.4</v>
      </c>
      <c r="H20" s="105">
        <v>88.7</v>
      </c>
      <c r="I20" s="105">
        <v>87.6</v>
      </c>
      <c r="J20" s="105">
        <v>87.8</v>
      </c>
      <c r="K20" s="146">
        <v>88.4</v>
      </c>
    </row>
    <row r="21" spans="1:11" ht="19.5" customHeight="1">
      <c r="A21" s="46"/>
      <c r="B21" s="73"/>
      <c r="C21" s="73"/>
      <c r="D21" s="78"/>
      <c r="E21" s="91"/>
      <c r="F21" s="91"/>
      <c r="G21" s="91"/>
      <c r="H21" s="91"/>
      <c r="I21" s="91"/>
      <c r="K21" s="158" t="s">
        <v>122</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449"/>
      <c r="B55" s="449"/>
      <c r="C55" s="449"/>
      <c r="D55" s="450"/>
      <c r="E55" s="450"/>
      <c r="F55" s="450"/>
      <c r="G55" s="450"/>
      <c r="H55" s="218"/>
    </row>
    <row r="56" spans="1:8" ht="24.75" customHeight="1" thickBot="1">
      <c r="A56" s="352" t="s">
        <v>151</v>
      </c>
      <c r="B56" s="352"/>
      <c r="C56" s="352"/>
      <c r="D56" s="352"/>
      <c r="E56" s="352"/>
      <c r="F56" s="352"/>
      <c r="G56" s="352"/>
      <c r="H56" s="352"/>
    </row>
    <row r="57" spans="1:11" ht="22.5" customHeight="1" thickBot="1">
      <c r="A57" s="347" t="s">
        <v>23</v>
      </c>
      <c r="B57" s="348"/>
      <c r="C57" s="348"/>
      <c r="D57" s="348"/>
      <c r="E57" s="349"/>
      <c r="F57" s="3" t="s">
        <v>24</v>
      </c>
      <c r="G57" s="88" t="s">
        <v>0</v>
      </c>
      <c r="H57" s="4" t="s">
        <v>1</v>
      </c>
      <c r="I57" s="4" t="s">
        <v>25</v>
      </c>
      <c r="J57" s="15" t="s">
        <v>2</v>
      </c>
      <c r="K57" s="6"/>
    </row>
    <row r="58" spans="1:11" ht="22.5" customHeight="1">
      <c r="A58" s="353" t="s">
        <v>3</v>
      </c>
      <c r="B58" s="354"/>
      <c r="C58" s="354"/>
      <c r="D58" s="354"/>
      <c r="E58" s="355"/>
      <c r="F58" s="312">
        <v>408116</v>
      </c>
      <c r="G58" s="313">
        <v>36478</v>
      </c>
      <c r="H58" s="274">
        <v>26599</v>
      </c>
      <c r="I58" s="274">
        <v>15515</v>
      </c>
      <c r="J58" s="314">
        <v>1651</v>
      </c>
      <c r="K58" s="6"/>
    </row>
    <row r="59" spans="1:11" ht="22.5" customHeight="1">
      <c r="A59" s="359" t="s">
        <v>4</v>
      </c>
      <c r="B59" s="360"/>
      <c r="C59" s="360"/>
      <c r="D59" s="360"/>
      <c r="E59" s="361"/>
      <c r="F59" s="276">
        <v>81346</v>
      </c>
      <c r="G59" s="315">
        <v>9292</v>
      </c>
      <c r="H59" s="277">
        <v>3933</v>
      </c>
      <c r="I59" s="277">
        <v>3817</v>
      </c>
      <c r="J59" s="278">
        <v>430</v>
      </c>
      <c r="K59" s="6"/>
    </row>
    <row r="60" spans="1:11" ht="22.5" customHeight="1">
      <c r="A60" s="451"/>
      <c r="B60" s="350" t="s">
        <v>56</v>
      </c>
      <c r="C60" s="427"/>
      <c r="D60" s="427"/>
      <c r="E60" s="453"/>
      <c r="F60" s="276">
        <v>78457</v>
      </c>
      <c r="G60" s="315">
        <v>9151</v>
      </c>
      <c r="H60" s="277">
        <v>3717</v>
      </c>
      <c r="I60" s="277">
        <v>3754</v>
      </c>
      <c r="J60" s="316">
        <v>424</v>
      </c>
      <c r="K60" s="6"/>
    </row>
    <row r="61" spans="1:11" ht="22.5" customHeight="1">
      <c r="A61" s="452"/>
      <c r="B61" s="350" t="s">
        <v>52</v>
      </c>
      <c r="C61" s="369"/>
      <c r="D61" s="369"/>
      <c r="E61" s="351"/>
      <c r="F61" s="276">
        <v>2889</v>
      </c>
      <c r="G61" s="315">
        <v>141</v>
      </c>
      <c r="H61" s="277">
        <v>216</v>
      </c>
      <c r="I61" s="277">
        <v>63</v>
      </c>
      <c r="J61" s="278">
        <v>6</v>
      </c>
      <c r="K61" s="16"/>
    </row>
    <row r="62" spans="1:11" ht="22.5" customHeight="1">
      <c r="A62" s="362" t="s">
        <v>5</v>
      </c>
      <c r="B62" s="363"/>
      <c r="C62" s="363"/>
      <c r="D62" s="401"/>
      <c r="E62" s="402"/>
      <c r="F62" s="193">
        <f>F59/F58*100</f>
        <v>19.932078134647995</v>
      </c>
      <c r="G62" s="219">
        <f>G59/G58*100</f>
        <v>25.472887767969738</v>
      </c>
      <c r="H62" s="194">
        <f>H59/H58*100</f>
        <v>14.78627016053235</v>
      </c>
      <c r="I62" s="194">
        <f>I59/I58*100</f>
        <v>24.601998066387367</v>
      </c>
      <c r="J62" s="195">
        <f>J59/J58*100</f>
        <v>26.04482132041187</v>
      </c>
      <c r="K62" s="6"/>
    </row>
    <row r="63" spans="1:11" ht="22.5" customHeight="1">
      <c r="A63" s="430" t="s">
        <v>57</v>
      </c>
      <c r="B63" s="463" t="s">
        <v>58</v>
      </c>
      <c r="C63" s="350" t="s">
        <v>48</v>
      </c>
      <c r="D63" s="369"/>
      <c r="E63" s="351"/>
      <c r="F63" s="276">
        <v>77175</v>
      </c>
      <c r="G63" s="246">
        <v>9008</v>
      </c>
      <c r="H63" s="247">
        <v>3646</v>
      </c>
      <c r="I63" s="247">
        <v>3677</v>
      </c>
      <c r="J63" s="248">
        <v>421</v>
      </c>
      <c r="K63" s="6"/>
    </row>
    <row r="64" spans="1:11" ht="22.5" customHeight="1">
      <c r="A64" s="431"/>
      <c r="B64" s="464"/>
      <c r="C64" s="350" t="s">
        <v>35</v>
      </c>
      <c r="D64" s="399"/>
      <c r="E64" s="400"/>
      <c r="F64" s="276">
        <v>1280</v>
      </c>
      <c r="G64" s="246">
        <v>143</v>
      </c>
      <c r="H64" s="247">
        <v>71</v>
      </c>
      <c r="I64" s="247">
        <v>77</v>
      </c>
      <c r="J64" s="248">
        <v>3</v>
      </c>
      <c r="K64" s="6"/>
    </row>
    <row r="65" spans="1:11" ht="22.5" customHeight="1">
      <c r="A65" s="431"/>
      <c r="B65" s="465"/>
      <c r="C65" s="350" t="s">
        <v>53</v>
      </c>
      <c r="D65" s="399"/>
      <c r="E65" s="400"/>
      <c r="F65" s="276">
        <v>2</v>
      </c>
      <c r="G65" s="252">
        <v>0</v>
      </c>
      <c r="H65" s="253">
        <v>0</v>
      </c>
      <c r="I65" s="253">
        <v>0</v>
      </c>
      <c r="J65" s="263">
        <v>0</v>
      </c>
      <c r="K65" s="6"/>
    </row>
    <row r="66" spans="1:12" ht="22.5" customHeight="1">
      <c r="A66" s="431"/>
      <c r="B66" s="463" t="s">
        <v>59</v>
      </c>
      <c r="C66" s="350" t="s">
        <v>48</v>
      </c>
      <c r="D66" s="369"/>
      <c r="E66" s="351"/>
      <c r="F66" s="276">
        <v>2819</v>
      </c>
      <c r="G66" s="246">
        <v>134</v>
      </c>
      <c r="H66" s="247">
        <v>212</v>
      </c>
      <c r="I66" s="247">
        <v>61</v>
      </c>
      <c r="J66" s="248">
        <v>6</v>
      </c>
      <c r="K66" s="6"/>
      <c r="L66" s="17"/>
    </row>
    <row r="67" spans="1:11" ht="22.5" customHeight="1">
      <c r="A67" s="431"/>
      <c r="B67" s="464"/>
      <c r="C67" s="350" t="s">
        <v>35</v>
      </c>
      <c r="D67" s="399"/>
      <c r="E67" s="400"/>
      <c r="F67" s="276">
        <v>63</v>
      </c>
      <c r="G67" s="246">
        <v>7</v>
      </c>
      <c r="H67" s="247">
        <v>4</v>
      </c>
      <c r="I67" s="253">
        <v>2</v>
      </c>
      <c r="J67" s="263">
        <v>0</v>
      </c>
      <c r="K67" s="6"/>
    </row>
    <row r="68" spans="1:11" ht="22.5" customHeight="1">
      <c r="A68" s="432"/>
      <c r="B68" s="465"/>
      <c r="C68" s="350" t="s">
        <v>53</v>
      </c>
      <c r="D68" s="399"/>
      <c r="E68" s="400"/>
      <c r="F68" s="245">
        <v>7</v>
      </c>
      <c r="G68" s="252">
        <v>0</v>
      </c>
      <c r="H68" s="253">
        <v>0</v>
      </c>
      <c r="I68" s="253">
        <v>0</v>
      </c>
      <c r="J68" s="263">
        <v>0</v>
      </c>
      <c r="K68" s="6"/>
    </row>
    <row r="69" spans="1:11" ht="22.5" customHeight="1">
      <c r="A69" s="368" t="s">
        <v>60</v>
      </c>
      <c r="B69" s="427"/>
      <c r="C69" s="427"/>
      <c r="D69" s="428"/>
      <c r="E69" s="429"/>
      <c r="F69" s="276">
        <v>1343</v>
      </c>
      <c r="G69" s="246">
        <v>150</v>
      </c>
      <c r="H69" s="247">
        <v>75</v>
      </c>
      <c r="I69" s="247">
        <v>79</v>
      </c>
      <c r="J69" s="282">
        <v>3</v>
      </c>
      <c r="K69" s="6"/>
    </row>
    <row r="70" spans="1:21" ht="22.5" customHeight="1">
      <c r="A70" s="368" t="s">
        <v>11</v>
      </c>
      <c r="B70" s="369"/>
      <c r="C70" s="369"/>
      <c r="D70" s="399"/>
      <c r="E70" s="400"/>
      <c r="F70" s="276">
        <v>1187</v>
      </c>
      <c r="G70" s="246">
        <v>135</v>
      </c>
      <c r="H70" s="247">
        <v>63</v>
      </c>
      <c r="I70" s="247">
        <v>71</v>
      </c>
      <c r="J70" s="282">
        <v>3</v>
      </c>
      <c r="K70" s="6"/>
      <c r="O70" s="18"/>
      <c r="P70" s="18"/>
      <c r="Q70" s="18"/>
      <c r="R70" s="18"/>
      <c r="S70" s="18"/>
      <c r="T70" s="18"/>
      <c r="U70" s="18"/>
    </row>
    <row r="71" spans="1:11" ht="22.5" customHeight="1">
      <c r="A71" s="362" t="s">
        <v>12</v>
      </c>
      <c r="B71" s="363"/>
      <c r="C71" s="363"/>
      <c r="D71" s="401"/>
      <c r="E71" s="402"/>
      <c r="F71" s="220">
        <f>F70/F69*100</f>
        <v>88.38421444527178</v>
      </c>
      <c r="G71" s="219">
        <f>G70/G69*100</f>
        <v>90</v>
      </c>
      <c r="H71" s="194">
        <f>H70/H69*100</f>
        <v>84</v>
      </c>
      <c r="I71" s="194">
        <f>I70/I69*100</f>
        <v>89.87341772151899</v>
      </c>
      <c r="J71" s="195">
        <f>J70/J69*100</f>
        <v>100</v>
      </c>
      <c r="K71" s="6"/>
    </row>
    <row r="72" spans="1:11" ht="22.5" customHeight="1">
      <c r="A72" s="374" t="s">
        <v>27</v>
      </c>
      <c r="B72" s="443" t="s">
        <v>61</v>
      </c>
      <c r="C72" s="367" t="s">
        <v>54</v>
      </c>
      <c r="D72" s="439"/>
      <c r="E72" s="440"/>
      <c r="F72" s="276">
        <v>63</v>
      </c>
      <c r="G72" s="246">
        <v>7</v>
      </c>
      <c r="H72" s="247">
        <v>3</v>
      </c>
      <c r="I72" s="253">
        <v>2</v>
      </c>
      <c r="J72" s="254">
        <v>0</v>
      </c>
      <c r="K72" s="6"/>
    </row>
    <row r="73" spans="1:11" ht="22.5" customHeight="1">
      <c r="A73" s="375"/>
      <c r="B73" s="444"/>
      <c r="C73" s="459"/>
      <c r="D73" s="435" t="s">
        <v>86</v>
      </c>
      <c r="E73" s="436"/>
      <c r="F73" s="317">
        <v>28</v>
      </c>
      <c r="G73" s="318">
        <v>4</v>
      </c>
      <c r="H73" s="319">
        <v>1</v>
      </c>
      <c r="I73" s="319">
        <v>1</v>
      </c>
      <c r="J73" s="254">
        <v>0</v>
      </c>
      <c r="K73" s="6"/>
    </row>
    <row r="74" spans="1:11" ht="22.5" customHeight="1">
      <c r="A74" s="375"/>
      <c r="B74" s="444"/>
      <c r="C74" s="459"/>
      <c r="D74" s="461" t="s">
        <v>88</v>
      </c>
      <c r="E74" s="462"/>
      <c r="F74" s="221">
        <f>F73/F72*100</f>
        <v>44.44444444444444</v>
      </c>
      <c r="G74" s="222">
        <f>G73/G72*100</f>
        <v>57.14285714285714</v>
      </c>
      <c r="H74" s="222">
        <f>H73/H72*100</f>
        <v>33.33333333333333</v>
      </c>
      <c r="I74" s="222">
        <f>I73/I72*100</f>
        <v>50</v>
      </c>
      <c r="J74" s="223">
        <v>0</v>
      </c>
      <c r="K74" s="6"/>
    </row>
    <row r="75" spans="1:11" ht="22.5" customHeight="1">
      <c r="A75" s="375"/>
      <c r="B75" s="444"/>
      <c r="C75" s="459"/>
      <c r="D75" s="392" t="s">
        <v>63</v>
      </c>
      <c r="E75" s="153" t="s">
        <v>62</v>
      </c>
      <c r="F75" s="245">
        <v>2</v>
      </c>
      <c r="G75" s="252">
        <v>0</v>
      </c>
      <c r="H75" s="252">
        <v>0</v>
      </c>
      <c r="I75" s="252">
        <v>0</v>
      </c>
      <c r="J75" s="296">
        <v>0</v>
      </c>
      <c r="K75" s="6"/>
    </row>
    <row r="76" spans="1:11" ht="22.5" customHeight="1">
      <c r="A76" s="375"/>
      <c r="B76" s="444"/>
      <c r="C76" s="459"/>
      <c r="D76" s="393"/>
      <c r="E76" s="153" t="s">
        <v>38</v>
      </c>
      <c r="F76" s="276">
        <v>26</v>
      </c>
      <c r="G76" s="246">
        <v>4</v>
      </c>
      <c r="H76" s="253">
        <v>1</v>
      </c>
      <c r="I76" s="253">
        <v>1</v>
      </c>
      <c r="J76" s="296">
        <v>0</v>
      </c>
      <c r="K76" s="6"/>
    </row>
    <row r="77" spans="1:11" ht="22.5" customHeight="1">
      <c r="A77" s="375"/>
      <c r="B77" s="444"/>
      <c r="C77" s="459"/>
      <c r="D77" s="393"/>
      <c r="E77" s="153" t="s">
        <v>39</v>
      </c>
      <c r="F77" s="276">
        <v>9</v>
      </c>
      <c r="G77" s="252">
        <v>1</v>
      </c>
      <c r="H77" s="253">
        <v>1</v>
      </c>
      <c r="I77" s="253">
        <v>0</v>
      </c>
      <c r="J77" s="263">
        <v>0</v>
      </c>
      <c r="K77" s="6"/>
    </row>
    <row r="78" spans="1:11" ht="22.5" customHeight="1">
      <c r="A78" s="375"/>
      <c r="B78" s="444"/>
      <c r="C78" s="459"/>
      <c r="D78" s="393"/>
      <c r="E78" s="153" t="s">
        <v>40</v>
      </c>
      <c r="F78" s="276">
        <v>3</v>
      </c>
      <c r="G78" s="252">
        <v>0</v>
      </c>
      <c r="H78" s="253">
        <v>0</v>
      </c>
      <c r="I78" s="253">
        <v>0</v>
      </c>
      <c r="J78" s="263">
        <v>0</v>
      </c>
      <c r="K78" s="6"/>
    </row>
    <row r="79" spans="1:11" ht="22.5" customHeight="1">
      <c r="A79" s="375"/>
      <c r="B79" s="444"/>
      <c r="C79" s="459"/>
      <c r="D79" s="393"/>
      <c r="E79" s="153" t="s">
        <v>41</v>
      </c>
      <c r="F79" s="276">
        <v>14</v>
      </c>
      <c r="G79" s="253">
        <v>2</v>
      </c>
      <c r="H79" s="253">
        <v>0</v>
      </c>
      <c r="I79" s="253">
        <v>1</v>
      </c>
      <c r="J79" s="263">
        <v>0</v>
      </c>
      <c r="K79" s="6"/>
    </row>
    <row r="80" spans="1:11" ht="22.5" customHeight="1">
      <c r="A80" s="375"/>
      <c r="B80" s="457"/>
      <c r="C80" s="460"/>
      <c r="D80" s="458"/>
      <c r="E80" s="153" t="s">
        <v>42</v>
      </c>
      <c r="F80" s="276">
        <v>9</v>
      </c>
      <c r="G80" s="252">
        <v>0</v>
      </c>
      <c r="H80" s="247">
        <v>1</v>
      </c>
      <c r="I80" s="253">
        <v>0</v>
      </c>
      <c r="J80" s="263">
        <v>0</v>
      </c>
      <c r="K80" s="6"/>
    </row>
    <row r="81" spans="1:11" ht="22.5" customHeight="1">
      <c r="A81" s="375"/>
      <c r="B81" s="350" t="s">
        <v>82</v>
      </c>
      <c r="C81" s="369"/>
      <c r="D81" s="387"/>
      <c r="E81" s="351"/>
      <c r="F81" s="276">
        <v>56</v>
      </c>
      <c r="G81" s="252">
        <v>19</v>
      </c>
      <c r="H81" s="247">
        <v>5</v>
      </c>
      <c r="I81" s="253">
        <v>1</v>
      </c>
      <c r="J81" s="263">
        <v>0</v>
      </c>
      <c r="K81" s="6"/>
    </row>
    <row r="82" spans="1:11" ht="22.5" customHeight="1">
      <c r="A82" s="375"/>
      <c r="B82" s="350" t="s">
        <v>64</v>
      </c>
      <c r="C82" s="369"/>
      <c r="D82" s="369"/>
      <c r="E82" s="351"/>
      <c r="F82" s="276">
        <v>5</v>
      </c>
      <c r="G82" s="246">
        <v>1</v>
      </c>
      <c r="H82" s="253">
        <v>0</v>
      </c>
      <c r="I82" s="253">
        <v>0</v>
      </c>
      <c r="J82" s="263">
        <v>0</v>
      </c>
      <c r="K82" s="6"/>
    </row>
    <row r="83" spans="1:11" ht="22.5" customHeight="1">
      <c r="A83" s="375"/>
      <c r="B83" s="350" t="s">
        <v>32</v>
      </c>
      <c r="C83" s="369"/>
      <c r="D83" s="369"/>
      <c r="E83" s="351"/>
      <c r="F83" s="276">
        <v>654</v>
      </c>
      <c r="G83" s="246">
        <v>91</v>
      </c>
      <c r="H83" s="247">
        <v>23</v>
      </c>
      <c r="I83" s="247">
        <v>43</v>
      </c>
      <c r="J83" s="248">
        <v>2</v>
      </c>
      <c r="K83" s="6"/>
    </row>
    <row r="84" spans="1:11" ht="22.5" customHeight="1">
      <c r="A84" s="375"/>
      <c r="B84" s="454" t="s">
        <v>83</v>
      </c>
      <c r="C84" s="455"/>
      <c r="D84" s="455"/>
      <c r="E84" s="456"/>
      <c r="F84" s="276">
        <v>6</v>
      </c>
      <c r="G84" s="252">
        <v>0</v>
      </c>
      <c r="H84" s="253">
        <v>0</v>
      </c>
      <c r="I84" s="253">
        <v>0</v>
      </c>
      <c r="J84" s="263">
        <v>0</v>
      </c>
      <c r="K84" s="6"/>
    </row>
    <row r="85" spans="1:11" ht="22.5" customHeight="1">
      <c r="A85" s="376"/>
      <c r="B85" s="350" t="s">
        <v>55</v>
      </c>
      <c r="C85" s="369"/>
      <c r="D85" s="369"/>
      <c r="E85" s="351"/>
      <c r="F85" s="276">
        <v>403</v>
      </c>
      <c r="G85" s="246">
        <v>17</v>
      </c>
      <c r="H85" s="247">
        <v>32</v>
      </c>
      <c r="I85" s="247">
        <v>25</v>
      </c>
      <c r="J85" s="248">
        <v>1</v>
      </c>
      <c r="K85" s="6"/>
    </row>
    <row r="86" spans="1:11" ht="22.5" customHeight="1">
      <c r="A86" s="372" t="s">
        <v>22</v>
      </c>
      <c r="B86" s="373"/>
      <c r="C86" s="373"/>
      <c r="D86" s="373"/>
      <c r="E86" s="366"/>
      <c r="F86" s="224">
        <f>F72/F59*100</f>
        <v>0.07744695498242077</v>
      </c>
      <c r="G86" s="225">
        <f>G72/G59*100</f>
        <v>0.07533362031855359</v>
      </c>
      <c r="H86" s="226">
        <f>H72/H59*100</f>
        <v>0.07627765064836003</v>
      </c>
      <c r="I86" s="226">
        <f>I72/I59*100</f>
        <v>0.052397170552790154</v>
      </c>
      <c r="J86" s="325">
        <v>0</v>
      </c>
      <c r="K86" s="6"/>
    </row>
    <row r="87" spans="1:11" ht="22.5" customHeight="1" thickBot="1">
      <c r="A87" s="20"/>
      <c r="B87" s="441" t="s">
        <v>65</v>
      </c>
      <c r="C87" s="414"/>
      <c r="D87" s="414"/>
      <c r="E87" s="442"/>
      <c r="F87" s="227">
        <f>(F76+F75)/F59*100</f>
        <v>0.03442086888107589</v>
      </c>
      <c r="G87" s="228">
        <f>(G76+G75)/G59*100</f>
        <v>0.04304778303917348</v>
      </c>
      <c r="H87" s="228">
        <f>(H76+H75)/H59*100</f>
        <v>0.02542588354945334</v>
      </c>
      <c r="I87" s="228">
        <f>(I76+I75)/I59*100</f>
        <v>0.026198585276395077</v>
      </c>
      <c r="J87" s="322">
        <v>0</v>
      </c>
      <c r="K87" s="90"/>
    </row>
    <row r="88" spans="4:11" ht="19.5" customHeight="1">
      <c r="D88" s="127"/>
      <c r="E88" s="127"/>
      <c r="F88" s="127"/>
      <c r="G88" s="127"/>
      <c r="H88" s="127"/>
      <c r="I88" s="127"/>
      <c r="J88" s="128" t="s">
        <v>168</v>
      </c>
      <c r="K88" s="127"/>
    </row>
  </sheetData>
  <sheetProtection/>
  <mergeCells count="37">
    <mergeCell ref="C65:E65"/>
    <mergeCell ref="A63:A68"/>
    <mergeCell ref="B66:B68"/>
    <mergeCell ref="C68:E68"/>
    <mergeCell ref="C67:E67"/>
    <mergeCell ref="C63:E63"/>
    <mergeCell ref="C66:E66"/>
    <mergeCell ref="C64:E64"/>
    <mergeCell ref="B63:B65"/>
    <mergeCell ref="A69:E69"/>
    <mergeCell ref="D73:E73"/>
    <mergeCell ref="B87:E87"/>
    <mergeCell ref="B81:E81"/>
    <mergeCell ref="B82:E82"/>
    <mergeCell ref="B83:E83"/>
    <mergeCell ref="B85:E85"/>
    <mergeCell ref="C73:C80"/>
    <mergeCell ref="D74:E74"/>
    <mergeCell ref="A71:E71"/>
    <mergeCell ref="A86:E86"/>
    <mergeCell ref="B84:E84"/>
    <mergeCell ref="C72:E72"/>
    <mergeCell ref="A70:E70"/>
    <mergeCell ref="A4:E4"/>
    <mergeCell ref="A14:F14"/>
    <mergeCell ref="A72:A85"/>
    <mergeCell ref="B72:B80"/>
    <mergeCell ref="D75:D80"/>
    <mergeCell ref="A62:E62"/>
    <mergeCell ref="A56:H56"/>
    <mergeCell ref="A55:G55"/>
    <mergeCell ref="A58:E58"/>
    <mergeCell ref="A59:E59"/>
    <mergeCell ref="B61:E61"/>
    <mergeCell ref="A60:A61"/>
    <mergeCell ref="A57:E57"/>
    <mergeCell ref="B60:E60"/>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8"/>
  <sheetViews>
    <sheetView showGridLines="0" showOutlineSymbols="0" zoomScaleSheetLayoutView="100" zoomScalePageLayoutView="0" workbookViewId="0" topLeftCell="A71">
      <selection activeCell="L83" sqref="L83"/>
    </sheetView>
  </sheetViews>
  <sheetFormatPr defaultColWidth="12.25390625" defaultRowHeight="12.75"/>
  <cols>
    <col min="1" max="3" width="11.00390625" style="2" customWidth="1"/>
    <col min="4" max="11" width="11.00390625" style="1" customWidth="1"/>
    <col min="12" max="16384" width="12.25390625" style="1" customWidth="1"/>
  </cols>
  <sheetData>
    <row r="1" ht="24.75" customHeight="1"/>
    <row r="2" ht="24.75" customHeight="1">
      <c r="A2" s="87" t="s">
        <v>154</v>
      </c>
    </row>
    <row r="3" spans="1:11" ht="24.75" customHeight="1">
      <c r="A3" s="87" t="s">
        <v>145</v>
      </c>
      <c r="B3" s="36"/>
      <c r="C3" s="36"/>
      <c r="D3" s="36"/>
      <c r="E3" s="36"/>
      <c r="F3" s="36"/>
      <c r="G3" s="36"/>
      <c r="H3" s="36"/>
      <c r="I3" s="36"/>
      <c r="J3" s="36"/>
      <c r="K3" s="36"/>
    </row>
    <row r="4" spans="1:11" ht="24.75" customHeight="1" thickBot="1">
      <c r="A4" s="357" t="s">
        <v>115</v>
      </c>
      <c r="B4" s="357"/>
      <c r="C4" s="357"/>
      <c r="D4" s="357"/>
      <c r="E4" s="357"/>
      <c r="F4" s="36"/>
      <c r="G4" s="36"/>
      <c r="H4" s="36"/>
      <c r="I4" s="36"/>
      <c r="J4" s="52"/>
      <c r="K4" s="52" t="s">
        <v>111</v>
      </c>
    </row>
    <row r="5" spans="1:11" ht="22.5" customHeight="1" thickBot="1">
      <c r="A5" s="98" t="s">
        <v>107</v>
      </c>
      <c r="B5" s="100" t="s">
        <v>127</v>
      </c>
      <c r="C5" s="100" t="s">
        <v>128</v>
      </c>
      <c r="D5" s="100" t="s">
        <v>129</v>
      </c>
      <c r="E5" s="100" t="s">
        <v>136</v>
      </c>
      <c r="F5" s="100" t="s">
        <v>137</v>
      </c>
      <c r="G5" s="100" t="s">
        <v>138</v>
      </c>
      <c r="H5" s="100" t="s">
        <v>139</v>
      </c>
      <c r="I5" s="100" t="s">
        <v>143</v>
      </c>
      <c r="J5" s="100" t="s">
        <v>156</v>
      </c>
      <c r="K5" s="139" t="s">
        <v>157</v>
      </c>
    </row>
    <row r="6" spans="1:11" ht="22.5" customHeight="1" thickTop="1">
      <c r="A6" s="107" t="s">
        <v>0</v>
      </c>
      <c r="B6" s="97">
        <v>20.1</v>
      </c>
      <c r="C6" s="97">
        <v>20.5</v>
      </c>
      <c r="D6" s="97">
        <v>22</v>
      </c>
      <c r="E6" s="97">
        <v>21.6</v>
      </c>
      <c r="F6" s="97">
        <v>21.6</v>
      </c>
      <c r="G6" s="97">
        <v>21.9</v>
      </c>
      <c r="H6" s="97">
        <v>23.1</v>
      </c>
      <c r="I6" s="97">
        <v>23.6</v>
      </c>
      <c r="J6" s="97">
        <v>23.5</v>
      </c>
      <c r="K6" s="140">
        <v>22</v>
      </c>
    </row>
    <row r="7" spans="1:11" ht="22.5" customHeight="1">
      <c r="A7" s="108" t="s">
        <v>1</v>
      </c>
      <c r="B7" s="40">
        <v>14.1</v>
      </c>
      <c r="C7" s="40">
        <v>12.6</v>
      </c>
      <c r="D7" s="40">
        <v>16</v>
      </c>
      <c r="E7" s="40">
        <v>16.4</v>
      </c>
      <c r="F7" s="40">
        <v>16.5</v>
      </c>
      <c r="G7" s="40">
        <v>16.8</v>
      </c>
      <c r="H7" s="40">
        <v>18.5</v>
      </c>
      <c r="I7" s="40">
        <v>18</v>
      </c>
      <c r="J7" s="40">
        <v>16.8</v>
      </c>
      <c r="K7" s="141">
        <v>16.9</v>
      </c>
    </row>
    <row r="8" spans="1:11" ht="22.5" customHeight="1">
      <c r="A8" s="102" t="s">
        <v>25</v>
      </c>
      <c r="B8" s="53">
        <v>26</v>
      </c>
      <c r="C8" s="53">
        <v>25</v>
      </c>
      <c r="D8" s="53">
        <v>26.5</v>
      </c>
      <c r="E8" s="53">
        <v>27.7</v>
      </c>
      <c r="F8" s="53">
        <v>26.6</v>
      </c>
      <c r="G8" s="53">
        <v>26.7</v>
      </c>
      <c r="H8" s="53">
        <v>28.4</v>
      </c>
      <c r="I8" s="53">
        <v>26.6</v>
      </c>
      <c r="J8" s="53">
        <v>25.7</v>
      </c>
      <c r="K8" s="142">
        <v>24.6</v>
      </c>
    </row>
    <row r="9" spans="1:11" ht="22.5" customHeight="1" thickBot="1">
      <c r="A9" s="103" t="s">
        <v>2</v>
      </c>
      <c r="B9" s="95">
        <v>32.2</v>
      </c>
      <c r="C9" s="95">
        <v>29.8</v>
      </c>
      <c r="D9" s="95">
        <v>31.5</v>
      </c>
      <c r="E9" s="95">
        <v>34.1</v>
      </c>
      <c r="F9" s="95">
        <v>33</v>
      </c>
      <c r="G9" s="95">
        <v>33.7</v>
      </c>
      <c r="H9" s="95">
        <v>34.5</v>
      </c>
      <c r="I9" s="95">
        <v>32.4</v>
      </c>
      <c r="J9" s="95">
        <v>31.8</v>
      </c>
      <c r="K9" s="143">
        <v>31.8</v>
      </c>
    </row>
    <row r="10" spans="1:11" ht="22.5" customHeight="1" thickBot="1" thickTop="1">
      <c r="A10" s="109" t="s">
        <v>108</v>
      </c>
      <c r="B10" s="106">
        <v>16</v>
      </c>
      <c r="C10" s="106">
        <v>15.9</v>
      </c>
      <c r="D10" s="106">
        <v>17.7</v>
      </c>
      <c r="E10" s="106">
        <v>17.7</v>
      </c>
      <c r="F10" s="106">
        <v>17.6</v>
      </c>
      <c r="G10" s="106">
        <v>17.5</v>
      </c>
      <c r="H10" s="106">
        <v>18.6</v>
      </c>
      <c r="I10" s="106">
        <v>17.4</v>
      </c>
      <c r="J10" s="106">
        <v>16.8</v>
      </c>
      <c r="K10" s="144">
        <v>17</v>
      </c>
    </row>
    <row r="11" spans="1:11" ht="19.5" customHeight="1">
      <c r="A11" s="92"/>
      <c r="B11" s="92"/>
      <c r="C11" s="92"/>
      <c r="D11" s="92"/>
      <c r="E11" s="91"/>
      <c r="F11" s="91"/>
      <c r="G11" s="91"/>
      <c r="H11" s="91"/>
      <c r="I11" s="44"/>
      <c r="J11" s="158"/>
      <c r="K11" s="44" t="s">
        <v>122</v>
      </c>
    </row>
    <row r="12" spans="1:10" ht="19.5" customHeight="1">
      <c r="A12" s="54"/>
      <c r="B12" s="54"/>
      <c r="C12" s="54"/>
      <c r="D12" s="54"/>
      <c r="E12" s="42"/>
      <c r="F12" s="54"/>
      <c r="G12" s="79"/>
      <c r="H12" s="79"/>
      <c r="I12" s="79"/>
      <c r="J12" s="80"/>
    </row>
    <row r="13" spans="1:11" ht="19.5" customHeight="1">
      <c r="A13" s="54"/>
      <c r="B13" s="54"/>
      <c r="C13" s="54"/>
      <c r="D13" s="54"/>
      <c r="E13" s="42"/>
      <c r="F13" s="54"/>
      <c r="G13" s="79"/>
      <c r="H13" s="79"/>
      <c r="I13" s="79"/>
      <c r="J13" s="80"/>
      <c r="K13" s="44"/>
    </row>
    <row r="14" spans="1:11" ht="24.75" customHeight="1" thickBot="1">
      <c r="A14" s="466" t="s">
        <v>116</v>
      </c>
      <c r="B14" s="466"/>
      <c r="C14" s="466"/>
      <c r="D14" s="466"/>
      <c r="E14" s="466"/>
      <c r="F14" s="466"/>
      <c r="G14" s="80"/>
      <c r="H14" s="80"/>
      <c r="I14" s="80"/>
      <c r="J14" s="54"/>
      <c r="K14" s="54" t="s">
        <v>111</v>
      </c>
    </row>
    <row r="15" spans="1:11" ht="22.5" customHeight="1" thickBot="1">
      <c r="A15" s="98" t="s">
        <v>107</v>
      </c>
      <c r="B15" s="100" t="s">
        <v>127</v>
      </c>
      <c r="C15" s="100" t="s">
        <v>128</v>
      </c>
      <c r="D15" s="100" t="s">
        <v>129</v>
      </c>
      <c r="E15" s="100" t="s">
        <v>136</v>
      </c>
      <c r="F15" s="100" t="s">
        <v>137</v>
      </c>
      <c r="G15" s="100" t="s">
        <v>138</v>
      </c>
      <c r="H15" s="100" t="s">
        <v>139</v>
      </c>
      <c r="I15" s="100" t="s">
        <v>143</v>
      </c>
      <c r="J15" s="100" t="s">
        <v>156</v>
      </c>
      <c r="K15" s="139" t="s">
        <v>160</v>
      </c>
    </row>
    <row r="16" spans="1:11" ht="22.5" customHeight="1" thickTop="1">
      <c r="A16" s="101" t="s">
        <v>0</v>
      </c>
      <c r="B16" s="122">
        <v>78.5</v>
      </c>
      <c r="C16" s="122">
        <v>82.5</v>
      </c>
      <c r="D16" s="122">
        <v>76.3</v>
      </c>
      <c r="E16" s="122">
        <v>78.7</v>
      </c>
      <c r="F16" s="122">
        <v>83.6</v>
      </c>
      <c r="G16" s="96">
        <v>81.6</v>
      </c>
      <c r="H16" s="96">
        <v>81.6</v>
      </c>
      <c r="I16" s="96">
        <v>82.2</v>
      </c>
      <c r="J16" s="96">
        <v>80.4</v>
      </c>
      <c r="K16" s="145">
        <v>83.1</v>
      </c>
    </row>
    <row r="17" spans="1:11" ht="22.5" customHeight="1">
      <c r="A17" s="102" t="s">
        <v>1</v>
      </c>
      <c r="B17" s="77">
        <v>79.6</v>
      </c>
      <c r="C17" s="77">
        <v>83.1</v>
      </c>
      <c r="D17" s="77">
        <v>78.1</v>
      </c>
      <c r="E17" s="77">
        <v>79.2</v>
      </c>
      <c r="F17" s="77">
        <v>85.2</v>
      </c>
      <c r="G17" s="53">
        <v>79.4</v>
      </c>
      <c r="H17" s="53">
        <v>79.6</v>
      </c>
      <c r="I17" s="53">
        <v>76.9</v>
      </c>
      <c r="J17" s="53">
        <v>74.5</v>
      </c>
      <c r="K17" s="142">
        <v>75.2</v>
      </c>
    </row>
    <row r="18" spans="1:11" ht="22.5" customHeight="1">
      <c r="A18" s="102" t="s">
        <v>25</v>
      </c>
      <c r="B18" s="77">
        <v>68</v>
      </c>
      <c r="C18" s="77">
        <v>81.4</v>
      </c>
      <c r="D18" s="77">
        <v>73.4</v>
      </c>
      <c r="E18" s="77">
        <v>76.5</v>
      </c>
      <c r="F18" s="77">
        <v>81</v>
      </c>
      <c r="G18" s="53">
        <v>73.8</v>
      </c>
      <c r="H18" s="53">
        <v>79.2</v>
      </c>
      <c r="I18" s="53">
        <v>78.6</v>
      </c>
      <c r="J18" s="53">
        <v>75.9</v>
      </c>
      <c r="K18" s="142">
        <v>76.5</v>
      </c>
    </row>
    <row r="19" spans="1:11" ht="22.5" customHeight="1" thickBot="1">
      <c r="A19" s="103" t="s">
        <v>2</v>
      </c>
      <c r="B19" s="120">
        <v>63.6</v>
      </c>
      <c r="C19" s="120">
        <v>85</v>
      </c>
      <c r="D19" s="120">
        <v>77.4</v>
      </c>
      <c r="E19" s="120">
        <v>63</v>
      </c>
      <c r="F19" s="120">
        <v>75.7</v>
      </c>
      <c r="G19" s="95">
        <v>54.5</v>
      </c>
      <c r="H19" s="95">
        <v>68.8</v>
      </c>
      <c r="I19" s="95">
        <v>71.4</v>
      </c>
      <c r="J19" s="95">
        <v>66.7</v>
      </c>
      <c r="K19" s="143">
        <v>62.1</v>
      </c>
    </row>
    <row r="20" spans="1:11" ht="22.5" customHeight="1" thickBot="1" thickTop="1">
      <c r="A20" s="104" t="s">
        <v>108</v>
      </c>
      <c r="B20" s="121">
        <v>74.4</v>
      </c>
      <c r="C20" s="121">
        <v>76.2</v>
      </c>
      <c r="D20" s="121">
        <v>72.7</v>
      </c>
      <c r="E20" s="121">
        <v>74.6</v>
      </c>
      <c r="F20" s="121">
        <v>77.8</v>
      </c>
      <c r="G20" s="105">
        <v>75.2</v>
      </c>
      <c r="H20" s="105">
        <v>78.3</v>
      </c>
      <c r="I20" s="105">
        <v>77.7</v>
      </c>
      <c r="J20" s="105">
        <v>76.7</v>
      </c>
      <c r="K20" s="146">
        <v>77.6</v>
      </c>
    </row>
    <row r="21" spans="1:11" ht="19.5" customHeight="1">
      <c r="A21" s="46"/>
      <c r="B21" s="73"/>
      <c r="C21" s="73"/>
      <c r="D21" s="78"/>
      <c r="E21" s="91"/>
      <c r="F21" s="91"/>
      <c r="G21" s="91"/>
      <c r="H21" s="91"/>
      <c r="I21" s="91"/>
      <c r="K21" s="158" t="s">
        <v>122</v>
      </c>
    </row>
    <row r="22" spans="1:11" ht="19.5" customHeight="1">
      <c r="A22" s="52"/>
      <c r="B22" s="52"/>
      <c r="C22" s="52"/>
      <c r="D22" s="52"/>
      <c r="E22" s="35"/>
      <c r="F22" s="35"/>
      <c r="G22" s="35"/>
      <c r="H22" s="35"/>
      <c r="I22" s="35"/>
      <c r="J22" s="52"/>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9.5" customHeight="1">
      <c r="A49" s="35"/>
      <c r="B49" s="35"/>
      <c r="C49" s="35"/>
      <c r="D49" s="35"/>
      <c r="E49" s="35"/>
      <c r="F49" s="35"/>
      <c r="G49" s="35"/>
      <c r="H49" s="35"/>
      <c r="I49" s="35"/>
      <c r="J49" s="36"/>
      <c r="K49" s="36"/>
    </row>
    <row r="50" spans="1:11" ht="14.25">
      <c r="A50" s="35"/>
      <c r="B50" s="35"/>
      <c r="C50" s="35"/>
      <c r="D50" s="35"/>
      <c r="E50" s="35"/>
      <c r="F50" s="35"/>
      <c r="G50" s="35"/>
      <c r="H50" s="35"/>
      <c r="I50" s="35"/>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11" ht="14.25">
      <c r="A54" s="36"/>
      <c r="B54" s="36"/>
      <c r="C54" s="36"/>
      <c r="D54" s="36"/>
      <c r="E54" s="36"/>
      <c r="F54" s="36"/>
      <c r="G54" s="36"/>
      <c r="H54" s="36"/>
      <c r="I54" s="36"/>
      <c r="J54" s="36"/>
      <c r="K54" s="36"/>
    </row>
    <row r="55" spans="1:11" ht="14.25">
      <c r="A55" s="36"/>
      <c r="B55" s="36"/>
      <c r="C55" s="36"/>
      <c r="D55" s="159"/>
      <c r="E55" s="159"/>
      <c r="F55" s="159"/>
      <c r="G55" s="159"/>
      <c r="H55" s="159"/>
      <c r="I55" s="36"/>
      <c r="J55" s="36"/>
      <c r="K55" s="36"/>
    </row>
    <row r="56" spans="1:11" ht="14.25">
      <c r="A56" s="36"/>
      <c r="B56" s="36"/>
      <c r="C56" s="36"/>
      <c r="D56" s="36"/>
      <c r="E56" s="36"/>
      <c r="F56" s="36"/>
      <c r="G56" s="36"/>
      <c r="H56" s="36"/>
      <c r="I56" s="36"/>
      <c r="J56" s="36"/>
      <c r="K56" s="36"/>
    </row>
    <row r="57" spans="1:11" ht="14.25">
      <c r="A57" s="36"/>
      <c r="B57" s="36"/>
      <c r="C57" s="36"/>
      <c r="D57" s="36"/>
      <c r="E57" s="36"/>
      <c r="F57" s="36"/>
      <c r="G57" s="36"/>
      <c r="H57" s="36"/>
      <c r="I57" s="36"/>
      <c r="J57" s="36"/>
      <c r="K57" s="36"/>
    </row>
    <row r="58" spans="1:11" ht="14.25">
      <c r="A58" s="36"/>
      <c r="B58" s="36"/>
      <c r="C58" s="36"/>
      <c r="D58" s="36"/>
      <c r="E58" s="36"/>
      <c r="F58" s="36"/>
      <c r="G58" s="36"/>
      <c r="H58" s="36"/>
      <c r="I58" s="36"/>
      <c r="J58" s="36"/>
      <c r="K58" s="36"/>
    </row>
    <row r="59" spans="1:8" ht="24.75" customHeight="1" thickBot="1">
      <c r="A59" s="352" t="s">
        <v>153</v>
      </c>
      <c r="B59" s="352"/>
      <c r="C59" s="352"/>
      <c r="D59" s="352"/>
      <c r="E59" s="352"/>
      <c r="F59" s="352"/>
      <c r="G59" s="352"/>
      <c r="H59" s="352"/>
    </row>
    <row r="60" spans="1:9" ht="24.75" customHeight="1" thickBot="1">
      <c r="A60" s="347" t="s">
        <v>68</v>
      </c>
      <c r="B60" s="348"/>
      <c r="C60" s="349"/>
      <c r="D60" s="3" t="s">
        <v>24</v>
      </c>
      <c r="E60" s="94" t="s">
        <v>0</v>
      </c>
      <c r="F60" s="88" t="s">
        <v>1</v>
      </c>
      <c r="G60" s="4" t="s">
        <v>25</v>
      </c>
      <c r="H60" s="15" t="s">
        <v>2</v>
      </c>
      <c r="I60" s="6"/>
    </row>
    <row r="61" spans="1:9" ht="24.75" customHeight="1">
      <c r="A61" s="353" t="s">
        <v>3</v>
      </c>
      <c r="B61" s="354"/>
      <c r="C61" s="355"/>
      <c r="D61" s="312">
        <v>408116</v>
      </c>
      <c r="E61" s="313">
        <v>36478</v>
      </c>
      <c r="F61" s="274">
        <v>26599</v>
      </c>
      <c r="G61" s="274">
        <v>15515</v>
      </c>
      <c r="H61" s="314">
        <v>1651</v>
      </c>
      <c r="I61" s="6"/>
    </row>
    <row r="62" spans="1:9" ht="24.75" customHeight="1">
      <c r="A62" s="359" t="s">
        <v>4</v>
      </c>
      <c r="B62" s="360"/>
      <c r="C62" s="361"/>
      <c r="D62" s="276">
        <v>69301</v>
      </c>
      <c r="E62" s="246">
        <v>8034</v>
      </c>
      <c r="F62" s="315">
        <v>4499</v>
      </c>
      <c r="G62" s="277">
        <v>3820</v>
      </c>
      <c r="H62" s="316">
        <v>525</v>
      </c>
      <c r="I62" s="6"/>
    </row>
    <row r="63" spans="1:9" ht="24.75" customHeight="1">
      <c r="A63" s="362" t="s">
        <v>5</v>
      </c>
      <c r="B63" s="363"/>
      <c r="C63" s="364"/>
      <c r="D63" s="193">
        <f>D62/D61*100</f>
        <v>16.980711366376227</v>
      </c>
      <c r="E63" s="229">
        <f>E62/E61*100</f>
        <v>22.024233784746972</v>
      </c>
      <c r="F63" s="229">
        <f>F62/F61*100</f>
        <v>16.914169705628034</v>
      </c>
      <c r="G63" s="230">
        <f>G62/G61*100</f>
        <v>24.621334192716727</v>
      </c>
      <c r="H63" s="231">
        <f>H62/H61*100</f>
        <v>31.798909751665654</v>
      </c>
      <c r="I63" s="6"/>
    </row>
    <row r="64" spans="1:9" ht="24.75" customHeight="1">
      <c r="A64" s="7" t="s">
        <v>6</v>
      </c>
      <c r="B64" s="350" t="s">
        <v>69</v>
      </c>
      <c r="C64" s="351"/>
      <c r="D64" s="276">
        <v>65093</v>
      </c>
      <c r="E64" s="246">
        <v>7573</v>
      </c>
      <c r="F64" s="315">
        <v>4221</v>
      </c>
      <c r="G64" s="277">
        <v>3582</v>
      </c>
      <c r="H64" s="316">
        <v>496</v>
      </c>
      <c r="I64" s="6"/>
    </row>
    <row r="65" spans="1:9" ht="24.75" customHeight="1">
      <c r="A65" s="8" t="s">
        <v>7</v>
      </c>
      <c r="B65" s="350" t="s">
        <v>8</v>
      </c>
      <c r="C65" s="351"/>
      <c r="D65" s="276">
        <v>4208</v>
      </c>
      <c r="E65" s="246">
        <v>461</v>
      </c>
      <c r="F65" s="315">
        <v>278</v>
      </c>
      <c r="G65" s="277">
        <v>238</v>
      </c>
      <c r="H65" s="316">
        <v>29</v>
      </c>
      <c r="I65" s="6"/>
    </row>
    <row r="66" spans="1:9" ht="24.75" customHeight="1">
      <c r="A66" s="8" t="s">
        <v>9</v>
      </c>
      <c r="B66" s="350" t="s">
        <v>66</v>
      </c>
      <c r="C66" s="351"/>
      <c r="D66" s="245">
        <v>0</v>
      </c>
      <c r="E66" s="326">
        <v>0</v>
      </c>
      <c r="F66" s="326">
        <v>0</v>
      </c>
      <c r="G66" s="327">
        <v>0</v>
      </c>
      <c r="H66" s="264">
        <v>0</v>
      </c>
      <c r="I66" s="6"/>
    </row>
    <row r="67" spans="1:9" ht="24.75" customHeight="1">
      <c r="A67" s="368" t="s">
        <v>11</v>
      </c>
      <c r="B67" s="369"/>
      <c r="C67" s="351"/>
      <c r="D67" s="276">
        <v>3266</v>
      </c>
      <c r="E67" s="246">
        <v>383</v>
      </c>
      <c r="F67" s="315">
        <v>209</v>
      </c>
      <c r="G67" s="277">
        <v>182</v>
      </c>
      <c r="H67" s="316">
        <v>18</v>
      </c>
      <c r="I67" s="6"/>
    </row>
    <row r="68" spans="1:9" ht="24.75" customHeight="1">
      <c r="A68" s="362" t="s">
        <v>12</v>
      </c>
      <c r="B68" s="363"/>
      <c r="C68" s="364"/>
      <c r="D68" s="193">
        <f>D67/D65*100</f>
        <v>77.61406844106465</v>
      </c>
      <c r="E68" s="229">
        <f>E67/E65*100</f>
        <v>83.08026030368764</v>
      </c>
      <c r="F68" s="229">
        <f>F67/F65*100</f>
        <v>75.17985611510791</v>
      </c>
      <c r="G68" s="230">
        <f>G67/G65*100</f>
        <v>76.47058823529412</v>
      </c>
      <c r="H68" s="231">
        <f>H67/H65*100</f>
        <v>62.06896551724138</v>
      </c>
      <c r="I68" s="6"/>
    </row>
    <row r="69" spans="1:9" ht="24.75" customHeight="1">
      <c r="A69" s="374" t="s">
        <v>70</v>
      </c>
      <c r="B69" s="367" t="s">
        <v>67</v>
      </c>
      <c r="C69" s="361"/>
      <c r="D69" s="276">
        <v>136</v>
      </c>
      <c r="E69" s="246">
        <v>15</v>
      </c>
      <c r="F69" s="315">
        <v>10</v>
      </c>
      <c r="G69" s="328">
        <v>9</v>
      </c>
      <c r="H69" s="264">
        <v>0</v>
      </c>
      <c r="I69" s="6"/>
    </row>
    <row r="70" spans="1:9" ht="24.75" customHeight="1">
      <c r="A70" s="431"/>
      <c r="B70" s="14"/>
      <c r="C70" s="26" t="s">
        <v>89</v>
      </c>
      <c r="D70" s="317">
        <v>76</v>
      </c>
      <c r="E70" s="318">
        <v>13</v>
      </c>
      <c r="F70" s="329">
        <v>7</v>
      </c>
      <c r="G70" s="330">
        <v>5</v>
      </c>
      <c r="H70" s="331">
        <v>0</v>
      </c>
      <c r="I70" s="6"/>
    </row>
    <row r="71" spans="1:9" ht="24.75" customHeight="1">
      <c r="A71" s="431"/>
      <c r="B71" s="14"/>
      <c r="C71" s="31" t="s">
        <v>90</v>
      </c>
      <c r="D71" s="221">
        <f>D70/D69*100</f>
        <v>55.88235294117647</v>
      </c>
      <c r="E71" s="209">
        <f>E70/E69*100</f>
        <v>86.66666666666667</v>
      </c>
      <c r="F71" s="209">
        <f>F70/F69*100</f>
        <v>70</v>
      </c>
      <c r="G71" s="179">
        <f>G70/G69*100</f>
        <v>55.55555555555556</v>
      </c>
      <c r="H71" s="235">
        <v>0</v>
      </c>
      <c r="I71" s="6"/>
    </row>
    <row r="72" spans="1:10" ht="24.75" customHeight="1">
      <c r="A72" s="431"/>
      <c r="B72" s="467" t="s">
        <v>71</v>
      </c>
      <c r="C72" s="468"/>
      <c r="D72" s="276">
        <v>4</v>
      </c>
      <c r="E72" s="332">
        <v>0</v>
      </c>
      <c r="F72" s="332">
        <v>0</v>
      </c>
      <c r="G72" s="327">
        <v>0</v>
      </c>
      <c r="H72" s="254">
        <v>0</v>
      </c>
      <c r="I72" s="6"/>
      <c r="J72" s="18"/>
    </row>
    <row r="73" spans="1:9" ht="24.75" customHeight="1">
      <c r="A73" s="431"/>
      <c r="B73" s="469" t="s">
        <v>120</v>
      </c>
      <c r="C73" s="388"/>
      <c r="D73" s="276">
        <v>1409</v>
      </c>
      <c r="E73" s="246">
        <v>127</v>
      </c>
      <c r="F73" s="315">
        <v>84</v>
      </c>
      <c r="G73" s="328">
        <v>83</v>
      </c>
      <c r="H73" s="268">
        <v>8</v>
      </c>
      <c r="I73" s="6"/>
    </row>
    <row r="74" spans="1:9" ht="24.75" customHeight="1">
      <c r="A74" s="431"/>
      <c r="B74" s="350" t="s">
        <v>72</v>
      </c>
      <c r="C74" s="427"/>
      <c r="D74" s="276">
        <v>233</v>
      </c>
      <c r="E74" s="246">
        <v>28</v>
      </c>
      <c r="F74" s="315">
        <v>13</v>
      </c>
      <c r="G74" s="328">
        <v>9</v>
      </c>
      <c r="H74" s="268">
        <v>2</v>
      </c>
      <c r="I74" s="6"/>
    </row>
    <row r="75" spans="1:9" ht="24.75" customHeight="1">
      <c r="A75" s="431"/>
      <c r="B75" s="350" t="s">
        <v>84</v>
      </c>
      <c r="C75" s="427"/>
      <c r="D75" s="276">
        <v>266</v>
      </c>
      <c r="E75" s="246">
        <v>56</v>
      </c>
      <c r="F75" s="333">
        <v>14</v>
      </c>
      <c r="G75" s="328">
        <v>13</v>
      </c>
      <c r="H75" s="264">
        <v>1</v>
      </c>
      <c r="I75" s="6"/>
    </row>
    <row r="76" spans="1:9" ht="24.75" customHeight="1">
      <c r="A76" s="431"/>
      <c r="B76" s="350" t="s">
        <v>73</v>
      </c>
      <c r="C76" s="427"/>
      <c r="D76" s="276">
        <v>12</v>
      </c>
      <c r="E76" s="326">
        <v>2</v>
      </c>
      <c r="F76" s="332">
        <v>0</v>
      </c>
      <c r="G76" s="327">
        <v>0</v>
      </c>
      <c r="H76" s="264">
        <v>0</v>
      </c>
      <c r="I76" s="6"/>
    </row>
    <row r="77" spans="1:9" ht="24.75" customHeight="1">
      <c r="A77" s="431"/>
      <c r="B77" s="350" t="s">
        <v>74</v>
      </c>
      <c r="C77" s="427"/>
      <c r="D77" s="276">
        <v>431</v>
      </c>
      <c r="E77" s="246">
        <v>57</v>
      </c>
      <c r="F77" s="315">
        <v>36</v>
      </c>
      <c r="G77" s="328">
        <v>19</v>
      </c>
      <c r="H77" s="268">
        <v>1</v>
      </c>
      <c r="I77" s="6"/>
    </row>
    <row r="78" spans="1:9" ht="24.75" customHeight="1">
      <c r="A78" s="431"/>
      <c r="B78" s="350" t="s">
        <v>75</v>
      </c>
      <c r="C78" s="351"/>
      <c r="D78" s="276">
        <v>113</v>
      </c>
      <c r="E78" s="246">
        <v>16</v>
      </c>
      <c r="F78" s="315">
        <v>11</v>
      </c>
      <c r="G78" s="328">
        <v>7</v>
      </c>
      <c r="H78" s="264">
        <v>0</v>
      </c>
      <c r="I78" s="6"/>
    </row>
    <row r="79" spans="1:9" ht="24.75" customHeight="1">
      <c r="A79" s="432"/>
      <c r="B79" s="350" t="s">
        <v>28</v>
      </c>
      <c r="C79" s="351"/>
      <c r="D79" s="276">
        <v>661</v>
      </c>
      <c r="E79" s="246">
        <v>82</v>
      </c>
      <c r="F79" s="315">
        <v>41</v>
      </c>
      <c r="G79" s="334">
        <v>42</v>
      </c>
      <c r="H79" s="268">
        <v>6</v>
      </c>
      <c r="I79" s="6"/>
    </row>
    <row r="80" spans="1:9" ht="24.75" customHeight="1">
      <c r="A80" s="372" t="s">
        <v>22</v>
      </c>
      <c r="B80" s="373"/>
      <c r="C80" s="366"/>
      <c r="D80" s="181">
        <f>D69/D62*100</f>
        <v>0.1962453644247558</v>
      </c>
      <c r="E80" s="182">
        <f>E69/E62*100</f>
        <v>0.18670649738610903</v>
      </c>
      <c r="F80" s="182">
        <f>F69/F62*100</f>
        <v>0.22227161591464767</v>
      </c>
      <c r="G80" s="183">
        <f>G69/G62*100</f>
        <v>0.2356020942408377</v>
      </c>
      <c r="H80" s="184">
        <f>H69/H62*100</f>
        <v>0</v>
      </c>
      <c r="I80" s="6"/>
    </row>
    <row r="81" spans="1:9" ht="24.75" customHeight="1" thickBot="1">
      <c r="A81" s="21"/>
      <c r="B81" s="441" t="s">
        <v>76</v>
      </c>
      <c r="C81" s="442"/>
      <c r="D81" s="232">
        <f>D70/D62*100</f>
        <v>0.10966652717853999</v>
      </c>
      <c r="E81" s="233">
        <f>E70/E62*100</f>
        <v>0.16181229773462785</v>
      </c>
      <c r="F81" s="233">
        <f>F70/F62*100</f>
        <v>0.15559013114025338</v>
      </c>
      <c r="G81" s="234">
        <f>G70/G62*100</f>
        <v>0.13089005235602094</v>
      </c>
      <c r="H81" s="191">
        <f>H70/H62*100</f>
        <v>0</v>
      </c>
      <c r="I81" s="90"/>
    </row>
    <row r="82" spans="1:9" ht="32.25" customHeight="1">
      <c r="A82" s="11"/>
      <c r="B82" s="125"/>
      <c r="C82" s="125"/>
      <c r="D82" s="125"/>
      <c r="E82" s="125"/>
      <c r="F82" s="125"/>
      <c r="G82" s="125"/>
      <c r="H82" s="128" t="s">
        <v>167</v>
      </c>
      <c r="I82" s="125"/>
    </row>
    <row r="83" spans="1:11" ht="14.25">
      <c r="A83" s="36"/>
      <c r="B83" s="36"/>
      <c r="C83" s="36"/>
      <c r="D83" s="36"/>
      <c r="E83" s="36"/>
      <c r="F83" s="36"/>
      <c r="G83" s="36"/>
      <c r="H83" s="36"/>
      <c r="I83" s="36"/>
      <c r="J83" s="36"/>
      <c r="K83" s="36"/>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row r="88" spans="1:9" ht="14.25">
      <c r="A88" s="11"/>
      <c r="B88" s="11"/>
      <c r="C88" s="11"/>
      <c r="D88" s="12"/>
      <c r="E88" s="12"/>
      <c r="F88" s="12"/>
      <c r="G88" s="12"/>
      <c r="H88" s="12"/>
      <c r="I88" s="12"/>
    </row>
  </sheetData>
  <sheetProtection/>
  <mergeCells count="24">
    <mergeCell ref="A59:H59"/>
    <mergeCell ref="A61:C61"/>
    <mergeCell ref="A62:C62"/>
    <mergeCell ref="A63:C63"/>
    <mergeCell ref="A60:C60"/>
    <mergeCell ref="B64:C64"/>
    <mergeCell ref="A68:C68"/>
    <mergeCell ref="B69:C69"/>
    <mergeCell ref="B72:C72"/>
    <mergeCell ref="B77:C77"/>
    <mergeCell ref="B73:C73"/>
    <mergeCell ref="B76:C76"/>
    <mergeCell ref="B74:C74"/>
    <mergeCell ref="B75:C75"/>
    <mergeCell ref="A4:E4"/>
    <mergeCell ref="A14:F14"/>
    <mergeCell ref="B65:C65"/>
    <mergeCell ref="B66:C66"/>
    <mergeCell ref="B81:C81"/>
    <mergeCell ref="B78:C78"/>
    <mergeCell ref="B79:C79"/>
    <mergeCell ref="A80:C80"/>
    <mergeCell ref="A69:A79"/>
    <mergeCell ref="A67:C67"/>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2020-05-18T04:50:27Z</cp:lastPrinted>
  <dcterms:created xsi:type="dcterms:W3CDTF">2006-03-14T05:53:29Z</dcterms:created>
  <dcterms:modified xsi:type="dcterms:W3CDTF">2020-10-09T07:17:36Z</dcterms:modified>
  <cp:category/>
  <cp:version/>
  <cp:contentType/>
  <cp:contentStatus/>
</cp:coreProperties>
</file>