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3"/>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'①胃がん'!$A$1:$K$78</definedName>
    <definedName name="_xlnm.Print_Area" localSheetId="1">'②子宮がん'!$A$2:$K$99</definedName>
    <definedName name="_xlnm.Print_Area" localSheetId="4">'⑤大腸がん'!$A$1:$K$81</definedName>
    <definedName name="_xlnm.Print_Area" localSheetId="2">'乳がん'!$A$1:$K$86</definedName>
  </definedNames>
  <calcPr fullCalcOnLoad="1"/>
</workbook>
</file>

<file path=xl/sharedStrings.xml><?xml version="1.0" encoding="utf-8"?>
<sst xmlns="http://schemas.openxmlformats.org/spreadsheetml/2006/main" count="424" uniqueCount="189">
  <si>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</si>
  <si>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</si>
  <si>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</si>
  <si>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</si>
  <si>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</si>
  <si>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</si>
  <si>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</si>
  <si>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</si>
  <si>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</si>
  <si>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</si>
  <si>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</si>
  <si>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</si>
  <si>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</si>
  <si>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</si>
  <si>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</si>
  <si>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</si>
  <si>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</si>
  <si>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</si>
  <si>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</si>
  <si>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</si>
  <si>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</si>
  <si>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</si>
  <si>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</si>
  <si>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</si>
  <si>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</si>
  <si>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</si>
  <si>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</si>
  <si>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</si>
  <si>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</si>
  <si>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</si>
  <si>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</si>
  <si>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</si>
  <si>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</si>
  <si>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</si>
  <si>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</si>
  <si>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</si>
  <si>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</si>
  <si>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</si>
  <si>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</si>
  <si>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</si>
  <si>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</si>
  <si>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</si>
  <si>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</si>
  <si>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</si>
  <si>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</si>
  <si>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</si>
  <si>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</si>
  <si>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</si>
  <si>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</si>
  <si>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</si>
  <si>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</si>
  <si>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</si>
  <si>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</si>
  <si>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</si>
  <si>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</si>
  <si>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</si>
  <si>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</si>
  <si>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</si>
  <si>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</si>
  <si>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</si>
  <si>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</si>
  <si>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</si>
  <si>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</si>
  <si>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</si>
  <si>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</si>
  <si>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</si>
  <si>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</si>
  <si>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</si>
  <si>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</si>
  <si>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</si>
  <si>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</si>
  <si>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</si>
  <si>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</si>
  <si>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</si>
  <si>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</si>
  <si>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</si>
  <si>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</si>
  <si>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</si>
  <si>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</si>
  <si>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</si>
  <si>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</si>
  <si>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</si>
  <si>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</si>
  <si>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</si>
  <si>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</si>
  <si>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</si>
  <si>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</si>
  <si>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</si>
  <si>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</si>
  <si>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</si>
  <si>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</si>
  <si>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</si>
  <si>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</si>
  <si>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</si>
  <si>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</si>
  <si>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</si>
  <si>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</si>
  <si>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</si>
  <si>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</si>
  <si>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</si>
  <si>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</si>
  <si>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</si>
  <si>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</si>
  <si>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</si>
  <si>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</si>
  <si>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</si>
  <si>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</si>
  <si>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</si>
  <si>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</si>
  <si>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</si>
  <si>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</si>
  <si>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平成16年度</t>
  </si>
  <si>
    <t>平成17年度</t>
  </si>
  <si>
    <t>平成18年度</t>
  </si>
  <si>
    <t>平成19年度</t>
  </si>
  <si>
    <t>平成20年度</t>
  </si>
  <si>
    <t>石川県</t>
  </si>
  <si>
    <t>胃がん検診精検受診率</t>
  </si>
  <si>
    <t>子宮がん検診受診率</t>
  </si>
  <si>
    <t>　単位：％</t>
  </si>
  <si>
    <t>※平成17年度以降の受診率は、（前年度受診者数＋当該年度受診者数－前年度及び当該年度に</t>
  </si>
  <si>
    <t>　おける2年連続受診者数）／（当該年度の対象者数）×100</t>
  </si>
  <si>
    <t>子宮がん検診精検受診率</t>
  </si>
  <si>
    <t>平成16年度</t>
  </si>
  <si>
    <t>平成17年度</t>
  </si>
  <si>
    <t>平成18年度</t>
  </si>
  <si>
    <t>平成19年度</t>
  </si>
  <si>
    <t>平成20年度</t>
  </si>
  <si>
    <t>平成18年度</t>
  </si>
  <si>
    <t>平成19年度</t>
  </si>
  <si>
    <t>肺がん検診受診率</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</si>
  <si>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</si>
  <si>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</si>
  <si>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</si>
  <si>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</si>
  <si>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</si>
  <si>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</si>
  <si>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</si>
  <si>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</si>
  <si>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</si>
  <si>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</si>
  <si>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</si>
  <si>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</si>
  <si>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</si>
  <si>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</si>
  <si>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</si>
  <si>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</si>
  <si>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</si>
  <si>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</si>
  <si>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</si>
  <si>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</si>
  <si>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</si>
  <si>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</si>
  <si>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</si>
  <si>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</si>
  <si>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</si>
  <si>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</si>
  <si>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</si>
  <si>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</si>
  <si>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</si>
  <si>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</si>
  <si>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平成16年度</t>
  </si>
  <si>
    <t>平成24年度</t>
  </si>
  <si>
    <t>平成24年度</t>
  </si>
  <si>
    <t>-</t>
  </si>
  <si>
    <t>（３）がん検診の結果（平成２５年度）</t>
  </si>
  <si>
    <t>平成25年度</t>
  </si>
  <si>
    <t>資料：平成26年度石川県生活習慣病検診等管理指導協議会における課題検討結果報告書</t>
  </si>
  <si>
    <t>平成24年度</t>
  </si>
  <si>
    <t>平成25年度</t>
  </si>
  <si>
    <t>※対象者20歳以上</t>
  </si>
  <si>
    <t>(H24受診者数＋H25受診者数)－2年連続受診者数</t>
  </si>
  <si>
    <t>H25対象者数（20歳以上）</t>
  </si>
  <si>
    <t>平成25年度</t>
  </si>
  <si>
    <t>平成20年度</t>
  </si>
  <si>
    <t>平成22年度</t>
  </si>
  <si>
    <t>平成21年度</t>
  </si>
  <si>
    <t>平成23年度</t>
  </si>
  <si>
    <t>平成24年度</t>
  </si>
  <si>
    <t>平成21年度</t>
  </si>
  <si>
    <t>平成23年度</t>
  </si>
  <si>
    <t>平成24年度</t>
  </si>
  <si>
    <t>石川県</t>
  </si>
  <si>
    <t>小松市</t>
  </si>
  <si>
    <t>加賀市</t>
  </si>
  <si>
    <t>（H24受診者数＋H25受診者数）－2年連続受診者数</t>
  </si>
  <si>
    <t>H25対象者数（30歳以上)</t>
  </si>
  <si>
    <t>平成25年度</t>
  </si>
  <si>
    <t>平成25年度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</si>
</sst>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5">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2"/>
      <color indexed="8"/>
      <name val="ＭＳ 明朝"/>
      <family val="1"/>
    </font>
    <font>
      <sz val="16"/>
      <color indexed="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thin"/>
      <right style="thin"/>
      <top style="thin">
        <color indexed="8"/>
      </top>
      <bottom style="medium"/>
    </border>
    <border>
      <left style="thin"/>
      <right style="medium"/>
      <top style="thin">
        <color indexed="8"/>
      </top>
      <bottom style="medium"/>
    </border>
    <border>
      <left style="thin"/>
      <right style="medium"/>
      <top style="thin"/>
      <bottom style="thin"/>
    </border>
    <border>
      <left style="thin"/>
      <right style="thin"/>
      <top style="thin"/>
      <bottom style="thin"/>
    </border>
    <border>
      <left/>
      <right style="medium"/>
      <top style="thin">
        <color indexed="8"/>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thin"/>
      <right style="thin"/>
      <top/>
      <bottom/>
    </border>
    <border>
      <left style="thin"/>
      <right style="medium"/>
      <top/>
      <bottom/>
    </border>
    <border>
      <left style="medium"/>
      <right style="thin"/>
      <top style="thin"/>
      <bottom style="thin"/>
    </border>
    <border>
      <left style="thin"/>
      <right style="thin"/>
      <top style="thin"/>
      <bottom style="dotted"/>
    </border>
    <border>
      <left style="thin"/>
      <right style="medium"/>
      <top style="thin"/>
      <bottom style="dotted"/>
    </border>
    <border>
      <left style="thin"/>
      <right style="thin"/>
      <top/>
      <bottom style="thin"/>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color indexed="8"/>
      </left>
      <right style="medium"/>
      <top style="thin">
        <color indexed="8"/>
      </top>
      <bottom/>
    </border>
    <border>
      <left style="thin"/>
      <right style="thin"/>
      <top style="thin">
        <color indexed="8"/>
      </top>
      <bottom style="dotted"/>
    </border>
    <border>
      <left/>
      <right style="thin"/>
      <top/>
      <bottom/>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thin">
        <color indexed="8"/>
      </bottom>
    </border>
    <border>
      <left/>
      <right style="thin">
        <color indexed="8"/>
      </right>
      <top style="medium"/>
      <bottom style="mediu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thin"/>
      <top style="thin">
        <color indexed="8"/>
      </top>
      <bottom style="thin">
        <color indexed="8"/>
      </bottom>
    </border>
    <border>
      <left style="medium"/>
      <right style="medium"/>
      <top style="thin">
        <color indexed="8"/>
      </top>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bottom style="thin">
        <color indexed="8"/>
      </bottom>
    </border>
    <border>
      <left/>
      <right/>
      <top/>
      <bottom style="medium"/>
    </border>
    <border>
      <left/>
      <right/>
      <top style="medium"/>
      <bottom/>
    </border>
    <border>
      <left style="thin"/>
      <right style="medium"/>
      <top/>
      <bottom style="thin"/>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bottom/>
    </border>
    <border>
      <left style="medium"/>
      <right style="medium"/>
      <top style="thin"/>
      <bottom style="thin"/>
    </border>
    <border>
      <left style="thin"/>
      <right style="thin"/>
      <top style="thin"/>
      <bottom style="thin">
        <color indexed="8"/>
      </bottom>
    </border>
    <border>
      <left style="medium"/>
      <right style="medium"/>
      <top style="medium"/>
      <bottom/>
    </border>
    <border>
      <left style="medium"/>
      <right style="thin"/>
      <top/>
      <bottom style="thin"/>
    </border>
    <border>
      <left/>
      <right style="thin"/>
      <top/>
      <bottom style="thin"/>
    </border>
    <border>
      <left style="medium"/>
      <right style="thin"/>
      <top style="thin"/>
      <bottom style="dotted"/>
    </border>
    <border>
      <left/>
      <right style="thin"/>
      <top style="thin"/>
      <bottom style="dotted"/>
    </border>
    <border>
      <left style="medium"/>
      <right style="thin"/>
      <top style="thin"/>
      <bottom style="dotted">
        <color indexed="8"/>
      </bottom>
    </border>
    <border>
      <left/>
      <right style="thin"/>
      <top style="thin"/>
      <bottom style="dotted">
        <color indexed="8"/>
      </bottom>
    </border>
    <border>
      <left style="medium"/>
      <right style="medium"/>
      <top style="thin">
        <color indexed="8"/>
      </top>
      <bottom style="dotted"/>
    </border>
    <border>
      <left/>
      <right style="thin"/>
      <top style="thin">
        <color indexed="8"/>
      </top>
      <bottom style="dotted"/>
    </border>
    <border>
      <left/>
      <right/>
      <top style="thin">
        <color indexed="8"/>
      </top>
      <bottom style="dotted"/>
    </border>
    <border>
      <left style="thin">
        <color indexed="8"/>
      </left>
      <right style="thin"/>
      <top style="thin">
        <color indexed="8"/>
      </top>
      <bottom style="dotted"/>
    </border>
    <border>
      <left style="thin"/>
      <right style="medium"/>
      <top style="dashed"/>
      <bottom style="thin">
        <color indexed="8"/>
      </bottom>
    </border>
    <border>
      <left/>
      <right style="thin"/>
      <top/>
      <bottom style="thin">
        <color indexed="8"/>
      </bottom>
    </border>
    <border>
      <left style="thin"/>
      <right style="thin">
        <color indexed="8"/>
      </right>
      <top style="thin">
        <color indexed="8"/>
      </top>
      <bottom style="thin"/>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thin">
        <color indexed="8"/>
      </left>
      <right style="medium"/>
      <top style="medium"/>
      <botto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thin"/>
      <bottom style="mediu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medium"/>
      <bottom style="medium"/>
    </border>
    <border>
      <left/>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right/>
      <top style="thin"/>
      <bottom style="thin"/>
    </border>
    <border>
      <left style="thin"/>
      <right/>
      <top style="thin"/>
      <bottom style="thin"/>
    </border>
    <border>
      <left style="thin"/>
      <right/>
      <top style="thin">
        <color indexed="8"/>
      </top>
      <bottom style="thin"/>
    </border>
    <border>
      <left/>
      <right/>
      <top style="thin">
        <color indexed="8"/>
      </top>
      <bottom style="thin"/>
    </border>
    <border>
      <left/>
      <right style="medium"/>
      <top style="thin">
        <color indexed="8"/>
      </top>
      <bottom style="thin"/>
    </border>
    <border>
      <left/>
      <right/>
      <top style="thin"/>
      <bottom/>
    </border>
    <border>
      <left style="thin"/>
      <right/>
      <top style="dotted"/>
      <bottom style="thin">
        <color indexed="8"/>
      </bottom>
    </border>
    <border>
      <left/>
      <right style="medium"/>
      <top style="dotted"/>
      <bottom style="thin">
        <color indexed="8"/>
      </bottom>
    </border>
    <border>
      <left style="thin">
        <color indexed="8"/>
      </left>
      <right/>
      <top style="thin">
        <color indexed="8"/>
      </top>
      <bottom style="mediu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32" borderId="0" applyNumberFormat="0" applyBorder="0" applyAlignment="0" applyProtection="0"/>
  </cellStyleXfs>
  <cellXfs count="458">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center"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5" xfId="60" applyNumberFormat="1" applyFont="1" applyFill="1" applyBorder="1" applyAlignment="1">
      <alignment horizontal="left" vertical="center" shrinkToFit="1"/>
      <protection/>
    </xf>
    <xf numFmtId="0" fontId="5" fillId="33" borderId="16"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7" xfId="60" applyFont="1" applyFill="1" applyBorder="1" applyAlignment="1">
      <alignment horizontal="left" vertical="center" shrinkToFit="1"/>
      <protection/>
    </xf>
    <xf numFmtId="0" fontId="5" fillId="34" borderId="18" xfId="60" applyFont="1" applyFill="1" applyBorder="1" applyAlignment="1">
      <alignment horizontal="center" vertical="center" shrinkToFit="1"/>
      <protection/>
    </xf>
    <xf numFmtId="0" fontId="5" fillId="34" borderId="18" xfId="60" applyFont="1" applyFill="1" applyBorder="1" applyAlignment="1">
      <alignment horizontal="left" vertical="center" shrinkToFit="1"/>
      <protection/>
    </xf>
    <xf numFmtId="0" fontId="5" fillId="0" borderId="19" xfId="60"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1"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0" applyFont="1" applyBorder="1" applyAlignment="1">
      <alignment vertical="center" shrinkToFit="1"/>
      <protection/>
    </xf>
    <xf numFmtId="0" fontId="5" fillId="34" borderId="22" xfId="60" applyNumberFormat="1" applyFont="1" applyFill="1" applyBorder="1" applyAlignment="1">
      <alignment horizontal="center" vertical="center" shrinkToFit="1"/>
      <protection/>
    </xf>
    <xf numFmtId="0" fontId="5" fillId="34" borderId="23"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5" xfId="60" applyNumberFormat="1" applyFont="1" applyFill="1" applyBorder="1" applyAlignment="1">
      <alignment vertical="center" shrinkToFit="1"/>
      <protection/>
    </xf>
    <xf numFmtId="41" fontId="5" fillId="0" borderId="26" xfId="60" applyNumberFormat="1" applyFont="1" applyFill="1" applyBorder="1" applyAlignment="1">
      <alignment vertical="center" shrinkToFit="1"/>
      <protection/>
    </xf>
    <xf numFmtId="41" fontId="5" fillId="0" borderId="27" xfId="60" applyNumberFormat="1" applyFont="1" applyFill="1" applyBorder="1" applyAlignment="1">
      <alignment vertical="center" shrinkToFit="1"/>
      <protection/>
    </xf>
    <xf numFmtId="177" fontId="5" fillId="34" borderId="28" xfId="60" applyNumberFormat="1" applyFont="1" applyFill="1" applyBorder="1" applyAlignment="1">
      <alignment vertical="center" shrinkToFit="1"/>
      <protection/>
    </xf>
    <xf numFmtId="177" fontId="5" fillId="34" borderId="29" xfId="60" applyNumberFormat="1" applyFont="1" applyFill="1" applyBorder="1" applyAlignment="1">
      <alignment vertical="center" shrinkToFit="1"/>
      <protection/>
    </xf>
    <xf numFmtId="177"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41" fontId="5" fillId="0" borderId="29" xfId="60" applyNumberFormat="1" applyFont="1" applyFill="1" applyBorder="1" applyAlignment="1">
      <alignment vertical="center" shrinkToFit="1"/>
      <protection/>
    </xf>
    <xf numFmtId="41" fontId="5" fillId="0" borderId="30" xfId="60" applyNumberFormat="1" applyFont="1" applyFill="1" applyBorder="1" applyAlignment="1">
      <alignmen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25" xfId="60" applyNumberFormat="1" applyFont="1" applyFill="1" applyBorder="1" applyAlignment="1">
      <alignment horizontal="righ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vertical="center" shrinkToFit="1"/>
      <protection/>
    </xf>
    <xf numFmtId="41" fontId="5" fillId="0" borderId="35" xfId="60" applyNumberFormat="1" applyFont="1" applyFill="1" applyBorder="1" applyAlignment="1">
      <alignment horizontal="right" vertical="center" shrinkToFit="1"/>
      <protection/>
    </xf>
    <xf numFmtId="41" fontId="5" fillId="0" borderId="36"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7"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41" fontId="5" fillId="0" borderId="30" xfId="60" applyNumberFormat="1" applyFont="1" applyBorder="1" applyAlignment="1">
      <alignment horizontal="right" vertical="center" shrinkToFit="1"/>
      <protection/>
    </xf>
    <xf numFmtId="187" fontId="5" fillId="34" borderId="38" xfId="60" applyNumberFormat="1" applyFont="1" applyFill="1" applyBorder="1" applyAlignment="1">
      <alignment vertical="center" shrinkToFit="1"/>
      <protection/>
    </xf>
    <xf numFmtId="187" fontId="5" fillId="34" borderId="29" xfId="60" applyNumberFormat="1" applyFont="1" applyFill="1" applyBorder="1" applyAlignment="1">
      <alignment horizontal="right" vertical="center" shrinkToFit="1"/>
      <protection/>
    </xf>
    <xf numFmtId="187" fontId="5" fillId="34" borderId="30" xfId="60" applyNumberFormat="1" applyFont="1" applyFill="1" applyBorder="1" applyAlignment="1">
      <alignment horizontal="right" vertical="center" shrinkToFit="1"/>
      <protection/>
    </xf>
    <xf numFmtId="187" fontId="5" fillId="34" borderId="39" xfId="60" applyNumberFormat="1" applyFont="1" applyFill="1" applyBorder="1" applyAlignment="1">
      <alignment vertical="center" shrinkToFit="1"/>
      <protection/>
    </xf>
    <xf numFmtId="41" fontId="5" fillId="34" borderId="40" xfId="60" applyNumberFormat="1" applyFont="1" applyFill="1" applyBorder="1" applyAlignment="1">
      <alignment horizontal="right" vertical="center" shrinkToFit="1"/>
      <protection/>
    </xf>
    <xf numFmtId="41" fontId="5" fillId="34" borderId="33" xfId="60" applyNumberFormat="1" applyFont="1" applyFill="1" applyBorder="1" applyAlignment="1">
      <alignment horizontal="right" vertical="center" shrinkToFit="1"/>
      <protection/>
    </xf>
    <xf numFmtId="41" fontId="5" fillId="34" borderId="34" xfId="60" applyNumberFormat="1" applyFont="1" applyFill="1" applyBorder="1" applyAlignment="1">
      <alignment horizontal="right" vertical="center" shrinkToFit="1"/>
      <protection/>
    </xf>
    <xf numFmtId="41" fontId="5" fillId="0" borderId="41" xfId="60" applyNumberFormat="1" applyFont="1" applyFill="1" applyBorder="1" applyAlignment="1">
      <alignment horizontal="right" vertical="center" shrinkToFit="1"/>
      <protection/>
    </xf>
    <xf numFmtId="182" fontId="5" fillId="34" borderId="32" xfId="60" applyNumberFormat="1" applyFont="1" applyFill="1" applyBorder="1" applyAlignment="1">
      <alignment vertical="center" shrinkToFit="1"/>
      <protection/>
    </xf>
    <xf numFmtId="182" fontId="5" fillId="34" borderId="29"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41" fontId="5" fillId="0" borderId="43" xfId="60" applyNumberFormat="1" applyFont="1" applyFill="1" applyBorder="1" applyAlignment="1">
      <alignment horizontal="right" vertical="center" shrinkToFit="1"/>
      <protection/>
    </xf>
    <xf numFmtId="186" fontId="5" fillId="34" borderId="44" xfId="60" applyNumberFormat="1" applyFont="1" applyFill="1" applyBorder="1" applyAlignment="1">
      <alignment vertical="center" shrinkToFit="1"/>
      <protection/>
    </xf>
    <xf numFmtId="186" fontId="5" fillId="34" borderId="45" xfId="60" applyNumberFormat="1" applyFont="1" applyFill="1" applyBorder="1" applyAlignment="1">
      <alignment horizontal="right" vertical="center" shrinkToFit="1"/>
      <protection/>
    </xf>
    <xf numFmtId="41" fontId="5" fillId="0" borderId="44" xfId="60" applyNumberFormat="1" applyFont="1" applyFill="1" applyBorder="1" applyAlignment="1">
      <alignment vertical="center" shrinkToFit="1"/>
      <protection/>
    </xf>
    <xf numFmtId="183" fontId="5" fillId="34" borderId="29"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177" fontId="5" fillId="34" borderId="46" xfId="60" applyNumberFormat="1" applyFont="1" applyFill="1" applyBorder="1" applyAlignment="1">
      <alignment vertical="center" shrinkToFit="1"/>
      <protection/>
    </xf>
    <xf numFmtId="41" fontId="5" fillId="0" borderId="47" xfId="60" applyNumberFormat="1" applyFont="1" applyFill="1" applyBorder="1" applyAlignment="1">
      <alignment horizontal="right" vertical="center" shrinkToFit="1"/>
      <protection/>
    </xf>
    <xf numFmtId="41" fontId="5" fillId="0" borderId="48" xfId="60" applyNumberFormat="1" applyFont="1" applyFill="1" applyBorder="1" applyAlignment="1">
      <alignment horizontal="right" vertical="center" shrinkToFit="1"/>
      <protection/>
    </xf>
    <xf numFmtId="186" fontId="5" fillId="34" borderId="49" xfId="60" applyNumberFormat="1" applyFont="1" applyFill="1" applyBorder="1" applyAlignment="1">
      <alignment vertical="center" shrinkToFit="1"/>
      <protection/>
    </xf>
    <xf numFmtId="41" fontId="5" fillId="0" borderId="5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1" fontId="5" fillId="34" borderId="36"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41" fontId="5" fillId="0" borderId="53" xfId="60" applyNumberFormat="1" applyFont="1" applyFill="1" applyBorder="1" applyAlignment="1">
      <alignment vertical="center" shrinkToFit="1"/>
      <protection/>
    </xf>
    <xf numFmtId="41" fontId="5" fillId="0" borderId="32" xfId="60" applyNumberFormat="1" applyFont="1" applyFill="1" applyBorder="1" applyAlignment="1">
      <alignment horizontal="right" vertical="center" shrinkToFit="1"/>
      <protection/>
    </xf>
    <xf numFmtId="41" fontId="5" fillId="0" borderId="54" xfId="60" applyNumberFormat="1" applyFont="1" applyFill="1" applyBorder="1" applyAlignment="1">
      <alignment horizontal="right" vertical="center" shrinkToFit="1"/>
      <protection/>
    </xf>
    <xf numFmtId="186" fontId="5" fillId="34" borderId="55" xfId="60" applyNumberFormat="1" applyFont="1" applyFill="1" applyBorder="1" applyAlignment="1">
      <alignment horizontal="right" vertical="center" shrinkToFit="1"/>
      <protection/>
    </xf>
    <xf numFmtId="186" fontId="5" fillId="34" borderId="55" xfId="60" applyNumberFormat="1" applyFont="1" applyFill="1" applyBorder="1" applyAlignment="1">
      <alignment vertical="center" shrinkToFit="1"/>
      <protection/>
    </xf>
    <xf numFmtId="181" fontId="5" fillId="34" borderId="31" xfId="60" applyNumberFormat="1" applyFont="1" applyFill="1" applyBorder="1" applyAlignment="1">
      <alignment vertical="center" shrinkToFit="1"/>
      <protection/>
    </xf>
    <xf numFmtId="181" fontId="5" fillId="34" borderId="29" xfId="60" applyNumberFormat="1" applyFont="1" applyFill="1" applyBorder="1" applyAlignment="1">
      <alignment vertical="center" shrinkToFit="1"/>
      <protection/>
    </xf>
    <xf numFmtId="181" fontId="5" fillId="34" borderId="40" xfId="60" applyNumberFormat="1" applyFont="1" applyFill="1" applyBorder="1" applyAlignment="1">
      <alignment vertical="center" shrinkToFit="1"/>
      <protection/>
    </xf>
    <xf numFmtId="177" fontId="5" fillId="34" borderId="56" xfId="60" applyNumberFormat="1" applyFont="1" applyFill="1" applyBorder="1" applyAlignment="1">
      <alignment vertical="center" shrinkToFit="1"/>
      <protection/>
    </xf>
    <xf numFmtId="177" fontId="5" fillId="34" borderId="32"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36" xfId="0" applyNumberFormat="1" applyFont="1" applyBorder="1" applyAlignment="1">
      <alignment horizontal="right" vertical="center" shrinkToFit="1"/>
    </xf>
    <xf numFmtId="180" fontId="5" fillId="0" borderId="36" xfId="0" applyNumberFormat="1" applyFont="1" applyFill="1" applyBorder="1" applyAlignment="1">
      <alignment horizontal="right" vertical="center" shrinkToFit="1"/>
    </xf>
    <xf numFmtId="180" fontId="5" fillId="0" borderId="36"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36"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36"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36"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59" xfId="60" applyFont="1" applyFill="1" applyBorder="1" applyAlignment="1">
      <alignment horizontal="left" vertical="center" shrinkToFit="1"/>
      <protection/>
    </xf>
    <xf numFmtId="0" fontId="5" fillId="0" borderId="60" xfId="60" applyNumberFormat="1" applyFont="1" applyFill="1" applyBorder="1" applyAlignment="1">
      <alignment horizontal="center" vertical="center" shrinkToFit="1"/>
      <protection/>
    </xf>
    <xf numFmtId="0" fontId="5" fillId="34" borderId="14" xfId="60" applyFont="1" applyFill="1" applyBorder="1" applyAlignment="1">
      <alignment horizontal="left" vertical="center" shrinkToFit="1"/>
      <protection/>
    </xf>
    <xf numFmtId="184" fontId="5" fillId="34" borderId="29" xfId="60" applyNumberFormat="1" applyFont="1" applyFill="1" applyBorder="1" applyAlignment="1">
      <alignment vertical="center" shrinkToFit="1"/>
      <protection/>
    </xf>
    <xf numFmtId="184" fontId="5" fillId="34" borderId="52" xfId="60" applyNumberFormat="1" applyFont="1" applyFill="1" applyBorder="1" applyAlignment="1">
      <alignment vertical="center" shrinkToFit="1"/>
      <protection/>
    </xf>
    <xf numFmtId="184" fontId="5" fillId="34" borderId="61" xfId="60" applyNumberFormat="1" applyFont="1" applyFill="1" applyBorder="1" applyAlignment="1">
      <alignment vertical="center" shrinkToFit="1"/>
      <protection/>
    </xf>
    <xf numFmtId="185" fontId="5" fillId="0" borderId="29" xfId="60" applyNumberFormat="1" applyFont="1" applyFill="1" applyBorder="1" applyAlignment="1">
      <alignment horizontal="right" vertical="center" shrinkToFit="1"/>
      <protection/>
    </xf>
    <xf numFmtId="185" fontId="5" fillId="0" borderId="30"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4"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0" xfId="0" applyNumberFormat="1" applyFont="1" applyAlignment="1" applyProtection="1">
      <alignment vertical="center"/>
      <protection locked="0"/>
    </xf>
    <xf numFmtId="184" fontId="5" fillId="34" borderId="62" xfId="60" applyNumberFormat="1" applyFont="1" applyFill="1" applyBorder="1" applyAlignment="1">
      <alignment horizontal="right" vertical="center" shrinkToFit="1"/>
      <protection/>
    </xf>
    <xf numFmtId="184" fontId="5" fillId="34" borderId="63" xfId="60" applyNumberFormat="1" applyFont="1" applyFill="1" applyBorder="1" applyAlignment="1">
      <alignment horizontal="right" vertical="center" shrinkToFit="1"/>
      <protection/>
    </xf>
    <xf numFmtId="184" fontId="5" fillId="34" borderId="64" xfId="60" applyNumberFormat="1" applyFont="1" applyFill="1" applyBorder="1" applyAlignment="1">
      <alignment horizontal="right" vertical="center" shrinkToFit="1"/>
      <protection/>
    </xf>
    <xf numFmtId="0" fontId="5" fillId="33" borderId="65" xfId="60" applyFont="1" applyFill="1" applyBorder="1" applyAlignment="1">
      <alignment horizontal="center" vertical="center" shrinkToFit="1"/>
      <protection/>
    </xf>
    <xf numFmtId="41" fontId="5" fillId="0" borderId="66"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181" fontId="5" fillId="34" borderId="66" xfId="60" applyNumberFormat="1" applyFont="1" applyFill="1" applyBorder="1" applyAlignment="1">
      <alignment vertical="center" shrinkToFit="1"/>
      <protection/>
    </xf>
    <xf numFmtId="181" fontId="5" fillId="34" borderId="67" xfId="60" applyNumberFormat="1" applyFont="1" applyFill="1" applyBorder="1" applyAlignment="1">
      <alignment vertical="center" shrinkToFit="1"/>
      <protection/>
    </xf>
    <xf numFmtId="0" fontId="5" fillId="33" borderId="68" xfId="60" applyNumberFormat="1" applyFont="1" applyFill="1" applyBorder="1" applyAlignment="1">
      <alignment horizontal="center" vertical="center" shrinkToFit="1"/>
      <protection/>
    </xf>
    <xf numFmtId="181" fontId="5" fillId="34" borderId="46" xfId="60" applyNumberFormat="1" applyFont="1" applyFill="1" applyBorder="1" applyAlignment="1">
      <alignment vertical="center" shrinkToFit="1"/>
      <protection/>
    </xf>
    <xf numFmtId="181" fontId="5" fillId="34"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177" fontId="5" fillId="34"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183" fontId="5" fillId="34" borderId="31" xfId="60" applyNumberFormat="1" applyFont="1" applyFill="1" applyBorder="1" applyAlignment="1">
      <alignment vertical="center" shrinkToFit="1"/>
      <protection/>
    </xf>
    <xf numFmtId="183" fontId="5" fillId="34" borderId="67" xfId="60" applyNumberFormat="1" applyFont="1" applyFill="1" applyBorder="1" applyAlignment="1">
      <alignment vertical="center" shrinkToFit="1"/>
      <protection/>
    </xf>
    <xf numFmtId="0" fontId="5" fillId="0" borderId="14"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72" xfId="60" applyFont="1" applyFill="1" applyBorder="1" applyAlignment="1">
      <alignment horizontal="center" vertical="center" shrinkToFit="1"/>
      <protection/>
    </xf>
    <xf numFmtId="182" fontId="5" fillId="34" borderId="31" xfId="60" applyNumberFormat="1" applyFont="1" applyFill="1" applyBorder="1" applyAlignment="1">
      <alignment vertical="center" shrinkToFit="1"/>
      <protection/>
    </xf>
    <xf numFmtId="185" fontId="5" fillId="0" borderId="31" xfId="60" applyNumberFormat="1" applyFont="1" applyFill="1" applyBorder="1" applyAlignment="1">
      <alignment horizontal="right" vertical="center" shrinkToFit="1"/>
      <protection/>
    </xf>
    <xf numFmtId="41" fontId="5" fillId="0" borderId="73"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184" fontId="5" fillId="34" borderId="31" xfId="60" applyNumberFormat="1" applyFont="1" applyFill="1" applyBorder="1" applyAlignment="1">
      <alignment vertical="center" shrinkToFit="1"/>
      <protection/>
    </xf>
    <xf numFmtId="184" fontId="5" fillId="34" borderId="67" xfId="60" applyNumberFormat="1" applyFont="1" applyFill="1" applyBorder="1" applyAlignment="1">
      <alignment vertical="center" shrinkToFit="1"/>
      <protection/>
    </xf>
    <xf numFmtId="182" fontId="5" fillId="34" borderId="25" xfId="60" applyNumberFormat="1" applyFont="1" applyFill="1" applyBorder="1" applyAlignment="1">
      <alignment vertical="center" shrinkToFit="1"/>
      <protection/>
    </xf>
    <xf numFmtId="185" fontId="5" fillId="0" borderId="25" xfId="60" applyNumberFormat="1" applyFont="1" applyFill="1" applyBorder="1" applyAlignment="1">
      <alignment horizontal="right" vertical="center" shrinkToFit="1"/>
      <protection/>
    </xf>
    <xf numFmtId="41" fontId="5" fillId="0" borderId="74" xfId="60" applyNumberFormat="1" applyFont="1" applyFill="1" applyBorder="1" applyAlignment="1">
      <alignment horizontal="right" vertical="center" shrinkToFit="1"/>
      <protection/>
    </xf>
    <xf numFmtId="186" fontId="5" fillId="34" borderId="75" xfId="60" applyNumberFormat="1" applyFont="1" applyFill="1" applyBorder="1" applyAlignment="1">
      <alignment horizontal="right" vertical="center" shrinkToFit="1"/>
      <protection/>
    </xf>
    <xf numFmtId="183" fontId="5" fillId="34" borderId="25" xfId="60" applyNumberFormat="1" applyFont="1" applyFill="1" applyBorder="1" applyAlignment="1">
      <alignment vertical="center" shrinkToFit="1"/>
      <protection/>
    </xf>
    <xf numFmtId="184" fontId="5" fillId="34" borderId="25" xfId="60" applyNumberFormat="1" applyFont="1" applyFill="1" applyBorder="1" applyAlignment="1">
      <alignment vertical="center" shrinkToFit="1"/>
      <protection/>
    </xf>
    <xf numFmtId="41" fontId="5" fillId="0" borderId="26" xfId="60" applyNumberFormat="1" applyFont="1" applyFill="1" applyBorder="1" applyAlignment="1">
      <alignment horizontal="right" vertical="center" shrinkToFit="1"/>
      <protection/>
    </xf>
    <xf numFmtId="0" fontId="5" fillId="33" borderId="76" xfId="60" applyFont="1" applyFill="1" applyBorder="1" applyAlignment="1">
      <alignment horizontal="center" vertical="center" shrinkToFit="1"/>
      <protection/>
    </xf>
    <xf numFmtId="183" fontId="5" fillId="34" borderId="61" xfId="60" applyNumberFormat="1" applyFont="1" applyFill="1" applyBorder="1" applyAlignment="1">
      <alignment vertical="center" shrinkToFit="1"/>
      <protection/>
    </xf>
    <xf numFmtId="182" fontId="5" fillId="34" borderId="77" xfId="60" applyNumberFormat="1" applyFont="1" applyFill="1" applyBorder="1" applyAlignment="1">
      <alignment vertical="center" shrinkToFit="1"/>
      <protection/>
    </xf>
    <xf numFmtId="182" fontId="5" fillId="34" borderId="56" xfId="60" applyNumberFormat="1" applyFont="1" applyFill="1" applyBorder="1" applyAlignment="1">
      <alignment vertical="center" shrinkToFit="1"/>
      <protection/>
    </xf>
    <xf numFmtId="181" fontId="5" fillId="34" borderId="25"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35"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180" fontId="5" fillId="0" borderId="79" xfId="0" applyNumberFormat="1" applyFont="1" applyFill="1" applyBorder="1" applyAlignment="1">
      <alignment vertical="center" shrinkToFit="1"/>
    </xf>
    <xf numFmtId="180" fontId="5" fillId="0" borderId="80" xfId="0" applyNumberFormat="1" applyFont="1" applyFill="1" applyBorder="1" applyAlignment="1">
      <alignment vertical="center" shrinkToFit="1"/>
    </xf>
    <xf numFmtId="180" fontId="5" fillId="0" borderId="80" xfId="0" applyNumberFormat="1" applyFont="1" applyBorder="1" applyAlignment="1">
      <alignment vertical="center" shrinkToFit="1"/>
    </xf>
    <xf numFmtId="180" fontId="5" fillId="33" borderId="81" xfId="0" applyNumberFormat="1" applyFont="1" applyFill="1" applyBorder="1" applyAlignment="1">
      <alignment horizontal="center" vertical="center" shrinkToFit="1"/>
    </xf>
    <xf numFmtId="180" fontId="5" fillId="33" borderId="82" xfId="0" applyNumberFormat="1" applyFont="1" applyFill="1" applyBorder="1" applyAlignment="1" applyProtection="1">
      <alignment horizontal="center" vertical="center" shrinkToFit="1"/>
      <protection/>
    </xf>
    <xf numFmtId="180" fontId="5" fillId="33" borderId="82" xfId="0" applyNumberFormat="1" applyFont="1" applyFill="1" applyBorder="1" applyAlignment="1">
      <alignment horizontal="center" vertical="center" shrinkToFit="1"/>
    </xf>
    <xf numFmtId="180" fontId="5" fillId="33" borderId="83" xfId="0" applyNumberFormat="1" applyFont="1" applyFill="1" applyBorder="1" applyAlignment="1">
      <alignment horizontal="center" vertical="center" shrinkToFit="1"/>
    </xf>
    <xf numFmtId="180" fontId="5" fillId="0" borderId="84" xfId="0" applyNumberFormat="1" applyFont="1" applyFill="1" applyBorder="1" applyAlignment="1">
      <alignment horizontal="center" vertical="center" shrinkToFit="1"/>
    </xf>
    <xf numFmtId="180" fontId="5" fillId="0" borderId="46" xfId="0" applyNumberFormat="1" applyFont="1" applyFill="1" applyBorder="1" applyAlignment="1">
      <alignment horizontal="center" vertical="center" shrinkToFit="1"/>
    </xf>
    <xf numFmtId="180" fontId="5" fillId="0" borderId="85" xfId="0" applyNumberFormat="1" applyFont="1" applyFill="1" applyBorder="1" applyAlignment="1">
      <alignment horizontal="center" vertical="center" shrinkToFit="1"/>
    </xf>
    <xf numFmtId="180" fontId="5" fillId="0" borderId="86" xfId="0" applyNumberFormat="1" applyFont="1" applyBorder="1" applyAlignment="1">
      <alignment horizontal="center" vertical="center" shrinkToFit="1"/>
    </xf>
    <xf numFmtId="180" fontId="5" fillId="0" borderId="87" xfId="0" applyNumberFormat="1" applyFont="1" applyBorder="1" applyAlignment="1">
      <alignment vertical="center" shrinkToFit="1"/>
    </xf>
    <xf numFmtId="180" fontId="5" fillId="0" borderId="87" xfId="0" applyNumberFormat="1" applyFont="1" applyFill="1" applyBorder="1" applyAlignment="1">
      <alignment vertical="center" shrinkToFit="1"/>
    </xf>
    <xf numFmtId="180" fontId="5" fillId="0" borderId="84" xfId="0" applyNumberFormat="1" applyFont="1" applyBorder="1" applyAlignment="1">
      <alignment horizontal="center" vertical="center" shrinkToFit="1"/>
    </xf>
    <xf numFmtId="180" fontId="5" fillId="0" borderId="46" xfId="0" applyNumberFormat="1" applyFont="1" applyBorder="1" applyAlignment="1">
      <alignment horizontal="center" vertical="center" shrinkToFit="1"/>
    </xf>
    <xf numFmtId="180" fontId="5" fillId="0" borderId="86" xfId="0" applyNumberFormat="1" applyFont="1" applyFill="1" applyBorder="1" applyAlignment="1">
      <alignment horizontal="center" vertical="center" shrinkToFit="1"/>
    </xf>
    <xf numFmtId="180" fontId="5" fillId="0" borderId="80" xfId="0" applyNumberFormat="1" applyFont="1" applyBorder="1" applyAlignment="1">
      <alignment horizontal="right" vertical="center" shrinkToFit="1"/>
    </xf>
    <xf numFmtId="180" fontId="5" fillId="0" borderId="79" xfId="0" applyNumberFormat="1" applyFont="1" applyFill="1" applyBorder="1" applyAlignment="1">
      <alignment horizontal="right" vertical="center" shrinkToFit="1"/>
    </xf>
    <xf numFmtId="180" fontId="5" fillId="0" borderId="87" xfId="0" applyNumberFormat="1" applyFont="1" applyBorder="1" applyAlignment="1">
      <alignment horizontal="right" vertical="center" shrinkToFit="1"/>
    </xf>
    <xf numFmtId="180" fontId="5" fillId="0" borderId="85" xfId="0" applyNumberFormat="1" applyFont="1" applyBorder="1" applyAlignment="1">
      <alignment horizontal="center" vertical="center" shrinkToFit="1"/>
    </xf>
    <xf numFmtId="180" fontId="5" fillId="0" borderId="79" xfId="0" applyNumberFormat="1" applyFont="1" applyBorder="1" applyAlignment="1">
      <alignment horizontal="right" vertical="center" shrinkToFit="1"/>
    </xf>
    <xf numFmtId="180" fontId="5" fillId="0" borderId="87" xfId="0" applyNumberFormat="1" applyFont="1" applyFill="1" applyBorder="1" applyAlignment="1">
      <alignment horizontal="right" vertical="center" shrinkToFit="1"/>
    </xf>
    <xf numFmtId="182" fontId="5" fillId="0" borderId="79" xfId="0" applyNumberFormat="1" applyFont="1" applyFill="1" applyBorder="1" applyAlignment="1">
      <alignment horizontal="right" vertical="center" shrinkToFit="1"/>
    </xf>
    <xf numFmtId="177" fontId="5" fillId="0" borderId="79" xfId="0" applyNumberFormat="1" applyFont="1" applyFill="1" applyBorder="1" applyAlignment="1">
      <alignment horizontal="right" vertical="center" shrinkToFit="1"/>
    </xf>
    <xf numFmtId="182" fontId="5" fillId="0" borderId="87" xfId="0" applyNumberFormat="1" applyFont="1" applyBorder="1" applyAlignment="1">
      <alignment vertical="center" shrinkToFit="1"/>
    </xf>
    <xf numFmtId="182" fontId="5" fillId="0" borderId="87" xfId="0" applyNumberFormat="1" applyFont="1" applyFill="1" applyBorder="1" applyAlignment="1">
      <alignment vertical="center" shrinkToFit="1"/>
    </xf>
    <xf numFmtId="180" fontId="5" fillId="0" borderId="79" xfId="0" applyNumberFormat="1" applyFont="1" applyFill="1" applyBorder="1" applyAlignment="1" applyProtection="1">
      <alignment vertical="center" shrinkToFit="1"/>
      <protection/>
    </xf>
    <xf numFmtId="180" fontId="5" fillId="0" borderId="87" xfId="0" applyNumberFormat="1" applyFont="1" applyFill="1" applyBorder="1" applyAlignment="1" applyProtection="1">
      <alignment vertical="center" shrinkToFit="1"/>
      <protection/>
    </xf>
    <xf numFmtId="180" fontId="5" fillId="0" borderId="80" xfId="0" applyNumberFormat="1" applyFont="1" applyFill="1" applyBorder="1" applyAlignment="1" applyProtection="1">
      <alignment vertical="center" shrinkToFit="1"/>
      <protection/>
    </xf>
    <xf numFmtId="182" fontId="5" fillId="0" borderId="80" xfId="0" applyNumberFormat="1" applyFont="1" applyFill="1" applyBorder="1" applyAlignment="1">
      <alignment vertical="center" shrinkToFit="1"/>
    </xf>
    <xf numFmtId="180" fontId="5" fillId="0" borderId="8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88" xfId="60" applyNumberFormat="1" applyFont="1" applyFill="1" applyBorder="1" applyAlignment="1">
      <alignment horizontal="right" vertical="center" shrinkToFit="1"/>
      <protection/>
    </xf>
    <xf numFmtId="181" fontId="5" fillId="34" borderId="32" xfId="60" applyNumberFormat="1" applyFont="1" applyFill="1" applyBorder="1" applyAlignment="1">
      <alignment vertical="center" shrinkToFit="1"/>
      <protection/>
    </xf>
    <xf numFmtId="186" fontId="5" fillId="0" borderId="29" xfId="60" applyNumberFormat="1" applyFont="1" applyFill="1" applyBorder="1" applyAlignment="1">
      <alignment vertical="center" shrinkToFit="1"/>
      <protection/>
    </xf>
    <xf numFmtId="186" fontId="5" fillId="0" borderId="32"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9"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0" fontId="5" fillId="0" borderId="89" xfId="60" applyFont="1" applyBorder="1" applyAlignment="1">
      <alignment vertical="center" shrinkToFit="1"/>
      <protection/>
    </xf>
    <xf numFmtId="0" fontId="5" fillId="0" borderId="89"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90"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91"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0" applyFont="1" applyAlignment="1">
      <alignment horizontal="left" vertical="center" shrinkToFit="1"/>
      <protection/>
    </xf>
    <xf numFmtId="180" fontId="5" fillId="33" borderId="92" xfId="0" applyNumberFormat="1" applyFont="1" applyFill="1" applyBorder="1" applyAlignment="1">
      <alignment horizontal="center" vertical="center" shrinkToFit="1"/>
    </xf>
    <xf numFmtId="180" fontId="5" fillId="0" borderId="93" xfId="0" applyNumberFormat="1" applyFont="1" applyBorder="1" applyAlignment="1">
      <alignment horizontal="right" vertical="center" shrinkToFit="1"/>
    </xf>
    <xf numFmtId="180" fontId="5" fillId="0" borderId="94" xfId="0" applyNumberFormat="1" applyFont="1" applyBorder="1" applyAlignment="1">
      <alignment horizontal="right" vertical="center" shrinkToFit="1"/>
    </xf>
    <xf numFmtId="180" fontId="5" fillId="0" borderId="95" xfId="0" applyNumberFormat="1" applyFont="1" applyFill="1" applyBorder="1" applyAlignment="1">
      <alignment horizontal="right" vertical="center" shrinkToFit="1"/>
    </xf>
    <xf numFmtId="180" fontId="5" fillId="0" borderId="96" xfId="0" applyNumberFormat="1" applyFont="1" applyBorder="1" applyAlignment="1">
      <alignment horizontal="right" vertical="center" shrinkToFit="1"/>
    </xf>
    <xf numFmtId="180" fontId="5" fillId="0" borderId="93" xfId="0" applyNumberFormat="1" applyFont="1" applyBorder="1" applyAlignment="1">
      <alignment vertical="center" shrinkToFit="1"/>
    </xf>
    <xf numFmtId="180" fontId="5" fillId="0" borderId="94" xfId="0" applyNumberFormat="1" applyFont="1" applyBorder="1" applyAlignment="1">
      <alignment vertical="center" shrinkToFit="1"/>
    </xf>
    <xf numFmtId="180" fontId="5" fillId="0" borderId="94" xfId="0" applyNumberFormat="1" applyFont="1" applyFill="1" applyBorder="1" applyAlignment="1">
      <alignment vertical="center" shrinkToFit="1"/>
    </xf>
    <xf numFmtId="180" fontId="5" fillId="0" borderId="95" xfId="0" applyNumberFormat="1" applyFont="1" applyFill="1" applyBorder="1" applyAlignment="1">
      <alignment vertical="center" shrinkToFit="1"/>
    </xf>
    <xf numFmtId="180" fontId="5" fillId="0" borderId="96" xfId="0" applyNumberFormat="1" applyFont="1" applyFill="1" applyBorder="1" applyAlignment="1">
      <alignment vertical="center" shrinkToFit="1"/>
    </xf>
    <xf numFmtId="180" fontId="5" fillId="0" borderId="93" xfId="0" applyNumberFormat="1" applyFont="1" applyFill="1" applyBorder="1" applyAlignment="1">
      <alignment vertical="center" shrinkToFit="1"/>
    </xf>
    <xf numFmtId="180" fontId="5" fillId="0" borderId="95" xfId="0" applyNumberFormat="1" applyFont="1" applyBorder="1" applyAlignment="1">
      <alignment horizontal="right" vertical="center" shrinkToFit="1"/>
    </xf>
    <xf numFmtId="180" fontId="5" fillId="0" borderId="96" xfId="0" applyNumberFormat="1" applyFont="1" applyBorder="1" applyAlignment="1">
      <alignment vertical="center" shrinkToFit="1"/>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62" fillId="35" borderId="0" xfId="0" applyFont="1" applyFill="1" applyAlignment="1">
      <alignment vertical="center" shrinkToFit="1"/>
    </xf>
    <xf numFmtId="0" fontId="62" fillId="35" borderId="0" xfId="60" applyFont="1" applyFill="1" applyAlignment="1">
      <alignment vertical="center" shrinkToFit="1"/>
      <protection/>
    </xf>
    <xf numFmtId="0" fontId="62" fillId="35" borderId="0" xfId="0" applyNumberFormat="1" applyFont="1" applyFill="1" applyAlignment="1" applyProtection="1">
      <alignment vertical="center" shrinkToFit="1"/>
      <protection locked="0"/>
    </xf>
    <xf numFmtId="41" fontId="5" fillId="36" borderId="41" xfId="60" applyNumberFormat="1" applyFont="1" applyFill="1" applyBorder="1" applyAlignment="1">
      <alignment horizontal="right" vertical="center" shrinkToFit="1"/>
      <protection/>
    </xf>
    <xf numFmtId="0" fontId="5" fillId="0" borderId="89" xfId="0" applyFont="1" applyBorder="1" applyAlignment="1">
      <alignment vertical="center" shrinkToFit="1"/>
    </xf>
    <xf numFmtId="0" fontId="5" fillId="0" borderId="89" xfId="0" applyFont="1" applyFill="1" applyBorder="1" applyAlignment="1">
      <alignment vertical="center" shrinkToFit="1"/>
    </xf>
    <xf numFmtId="177" fontId="5" fillId="34" borderId="29" xfId="60" applyNumberFormat="1" applyFont="1" applyFill="1" applyBorder="1" applyAlignment="1">
      <alignment horizontal="right" vertical="center" shrinkToFit="1"/>
      <protection/>
    </xf>
    <xf numFmtId="182" fontId="5" fillId="0" borderId="25"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0" fontId="5" fillId="0" borderId="37" xfId="60" applyNumberFormat="1" applyFont="1" applyFill="1" applyBorder="1" applyAlignment="1">
      <alignment horizontal="left" vertical="center" shrinkToFit="1"/>
      <protection/>
    </xf>
    <xf numFmtId="41" fontId="5" fillId="0" borderId="28" xfId="60" applyNumberFormat="1" applyFont="1" applyFill="1" applyBorder="1" applyAlignment="1">
      <alignment horizontal="right" vertical="center" shrinkToFit="1"/>
      <protection/>
    </xf>
    <xf numFmtId="179" fontId="5" fillId="0" borderId="97" xfId="60" applyNumberFormat="1" applyFont="1" applyFill="1" applyBorder="1" applyAlignment="1">
      <alignment vertical="center" shrinkToFit="1"/>
      <protection/>
    </xf>
    <xf numFmtId="179" fontId="5" fillId="0" borderId="44" xfId="60" applyNumberFormat="1" applyFont="1" applyFill="1" applyBorder="1" applyAlignment="1">
      <alignment vertical="center" shrinkToFit="1"/>
      <protection/>
    </xf>
    <xf numFmtId="41" fontId="5" fillId="0" borderId="98" xfId="60" applyNumberFormat="1" applyFont="1" applyFill="1" applyBorder="1" applyAlignment="1">
      <alignment vertical="center" shrinkToFit="1"/>
      <protection/>
    </xf>
    <xf numFmtId="41" fontId="5" fillId="0" borderId="97" xfId="60" applyNumberFormat="1" applyFont="1" applyFill="1" applyBorder="1" applyAlignment="1">
      <alignment vertical="center" shrinkToFit="1"/>
      <protection/>
    </xf>
    <xf numFmtId="41" fontId="5" fillId="0" borderId="55" xfId="60" applyNumberFormat="1" applyFont="1" applyFill="1" applyBorder="1" applyAlignment="1">
      <alignment horizontal="right" vertical="center" shrinkToFit="1"/>
      <protection/>
    </xf>
    <xf numFmtId="186" fontId="5" fillId="0" borderId="45" xfId="60" applyNumberFormat="1" applyFont="1" applyFill="1" applyBorder="1" applyAlignment="1">
      <alignment horizontal="right" vertical="center" shrinkToFit="1"/>
      <protection/>
    </xf>
    <xf numFmtId="41" fontId="5" fillId="0" borderId="32" xfId="60" applyNumberFormat="1" applyFont="1" applyBorder="1" applyAlignment="1">
      <alignment horizontal="right" vertical="center" shrinkToFit="1"/>
      <protection/>
    </xf>
    <xf numFmtId="41" fontId="5" fillId="0" borderId="99" xfId="60" applyNumberFormat="1" applyFont="1" applyFill="1" applyBorder="1" applyAlignment="1">
      <alignment horizontal="right" vertical="center" shrinkToFit="1"/>
      <protection/>
    </xf>
    <xf numFmtId="41" fontId="5" fillId="0" borderId="100" xfId="60" applyNumberFormat="1" applyFont="1" applyFill="1" applyBorder="1" applyAlignment="1">
      <alignment horizontal="right" vertical="center" shrinkToFit="1"/>
      <protection/>
    </xf>
    <xf numFmtId="176" fontId="5" fillId="0" borderId="89" xfId="0" applyNumberFormat="1" applyFont="1" applyBorder="1" applyAlignment="1">
      <alignment vertical="center" shrinkToFit="1"/>
    </xf>
    <xf numFmtId="0" fontId="5" fillId="36" borderId="0" xfId="60" applyFont="1" applyFill="1" applyAlignment="1">
      <alignment vertical="center" shrinkToFit="1"/>
      <protection/>
    </xf>
    <xf numFmtId="176" fontId="5" fillId="0" borderId="89" xfId="0" applyNumberFormat="1" applyFont="1" applyFill="1" applyBorder="1" applyAlignment="1">
      <alignment vertical="center" shrinkToFit="1"/>
    </xf>
    <xf numFmtId="186" fontId="5" fillId="34" borderId="101" xfId="60" applyNumberFormat="1" applyFont="1" applyFill="1" applyBorder="1" applyAlignment="1">
      <alignment vertical="center" shrinkToFit="1"/>
      <protection/>
    </xf>
    <xf numFmtId="186" fontId="5" fillId="34" borderId="102"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104" xfId="60" applyNumberFormat="1" applyFont="1" applyFill="1" applyBorder="1" applyAlignment="1">
      <alignment vertical="center" shrinkToFit="1"/>
      <protection/>
    </xf>
    <xf numFmtId="41" fontId="5" fillId="0" borderId="47" xfId="60" applyNumberFormat="1" applyFont="1" applyFill="1" applyBorder="1" applyAlignment="1">
      <alignment vertical="center" shrinkToFit="1"/>
      <protection/>
    </xf>
    <xf numFmtId="0" fontId="5" fillId="0" borderId="53" xfId="60" applyNumberFormat="1" applyFont="1" applyFill="1" applyBorder="1" applyAlignment="1">
      <alignment horizontal="left" vertical="center" shrinkToFit="1"/>
      <protection/>
    </xf>
    <xf numFmtId="41" fontId="5" fillId="0" borderId="46" xfId="60" applyNumberFormat="1" applyFont="1" applyFill="1" applyBorder="1" applyAlignment="1">
      <alignment horizontal="right" vertical="center" shrinkToFit="1"/>
      <protection/>
    </xf>
    <xf numFmtId="41" fontId="5" fillId="0" borderId="105" xfId="60" applyNumberFormat="1" applyFont="1" applyFill="1" applyBorder="1" applyAlignment="1">
      <alignment vertical="center" shrinkToFit="1"/>
      <protection/>
    </xf>
    <xf numFmtId="41" fontId="5" fillId="0" borderId="106" xfId="60" applyNumberFormat="1" applyFont="1" applyFill="1" applyBorder="1" applyAlignment="1">
      <alignment vertical="center" shrinkToFit="1"/>
      <protection/>
    </xf>
    <xf numFmtId="176" fontId="5" fillId="0" borderId="90" xfId="0" applyNumberFormat="1" applyFont="1" applyBorder="1" applyAlignment="1">
      <alignment horizontal="right" vertical="center"/>
    </xf>
    <xf numFmtId="177" fontId="5" fillId="34" borderId="31" xfId="60" applyNumberFormat="1" applyFont="1" applyFill="1" applyBorder="1" applyAlignment="1">
      <alignment vertical="center" shrinkToFit="1"/>
      <protection/>
    </xf>
    <xf numFmtId="41" fontId="62" fillId="0" borderId="30" xfId="60" applyNumberFormat="1" applyFont="1" applyFill="1" applyBorder="1" applyAlignment="1">
      <alignment horizontal="right" vertical="center" shrinkToFit="1"/>
      <protection/>
    </xf>
    <xf numFmtId="177" fontId="5" fillId="34" borderId="25" xfId="60" applyNumberFormat="1" applyFont="1" applyFill="1" applyBorder="1" applyAlignment="1">
      <alignment vertical="center" shrinkToFit="1"/>
      <protection/>
    </xf>
    <xf numFmtId="186" fontId="5" fillId="34" borderId="75" xfId="60" applyNumberFormat="1" applyFont="1" applyFill="1" applyBorder="1" applyAlignment="1">
      <alignment vertical="center" shrinkToFit="1"/>
      <protection/>
    </xf>
    <xf numFmtId="41" fontId="5" fillId="0" borderId="107" xfId="60" applyNumberFormat="1" applyFont="1" applyFill="1" applyBorder="1" applyAlignment="1">
      <alignment vertical="center" shrinkToFit="1"/>
      <protection/>
    </xf>
    <xf numFmtId="41" fontId="5" fillId="0" borderId="108" xfId="60" applyNumberFormat="1" applyFont="1" applyFill="1" applyBorder="1" applyAlignment="1">
      <alignment vertical="center" shrinkToFit="1"/>
      <protection/>
    </xf>
    <xf numFmtId="0" fontId="62" fillId="36" borderId="0" xfId="0" applyFont="1" applyFill="1" applyAlignment="1">
      <alignment vertical="center" shrinkToFit="1"/>
    </xf>
    <xf numFmtId="41" fontId="5" fillId="0" borderId="109" xfId="60" applyNumberFormat="1" applyFont="1" applyFill="1" applyBorder="1" applyAlignment="1">
      <alignment vertical="center" shrinkToFit="1"/>
      <protection/>
    </xf>
    <xf numFmtId="41" fontId="5" fillId="0" borderId="110" xfId="60" applyNumberFormat="1" applyFont="1" applyFill="1" applyBorder="1" applyAlignment="1">
      <alignment vertical="center" shrinkToFit="1"/>
      <protection/>
    </xf>
    <xf numFmtId="177" fontId="5" fillId="34" borderId="111" xfId="60" applyNumberFormat="1" applyFont="1" applyFill="1" applyBorder="1" applyAlignment="1">
      <alignment horizontal="right" vertical="center" shrinkToFit="1"/>
      <protection/>
    </xf>
    <xf numFmtId="41" fontId="5" fillId="0" borderId="112" xfId="60" applyNumberFormat="1" applyFont="1" applyFill="1" applyBorder="1" applyAlignment="1">
      <alignment horizontal="right" vertical="center" shrinkToFit="1"/>
      <protection/>
    </xf>
    <xf numFmtId="41" fontId="5" fillId="0" borderId="113" xfId="60" applyNumberFormat="1" applyFont="1" applyFill="1" applyBorder="1" applyAlignment="1">
      <alignment vertical="center" shrinkToFit="1"/>
      <protection/>
    </xf>
    <xf numFmtId="41" fontId="5" fillId="36" borderId="114" xfId="60" applyNumberFormat="1" applyFont="1" applyFill="1" applyBorder="1" applyAlignment="1">
      <alignment horizontal="right" vertical="center" shrinkToFit="1"/>
      <protection/>
    </xf>
    <xf numFmtId="41" fontId="5" fillId="36" borderId="115" xfId="60" applyNumberFormat="1" applyFont="1" applyFill="1" applyBorder="1" applyAlignment="1">
      <alignment horizontal="right" vertical="center" shrinkToFit="1"/>
      <protection/>
    </xf>
    <xf numFmtId="41" fontId="5" fillId="36" borderId="116" xfId="60" applyNumberFormat="1" applyFont="1" applyFill="1" applyBorder="1" applyAlignment="1">
      <alignment horizontal="right" vertical="center" shrinkToFit="1"/>
      <protection/>
    </xf>
    <xf numFmtId="41" fontId="5" fillId="0" borderId="115" xfId="60" applyNumberFormat="1" applyFont="1" applyFill="1" applyBorder="1" applyAlignment="1">
      <alignment horizontal="right" vertical="center" shrinkToFit="1"/>
      <protection/>
    </xf>
    <xf numFmtId="41" fontId="5" fillId="0" borderId="117" xfId="60" applyNumberFormat="1" applyFont="1" applyFill="1" applyBorder="1" applyAlignment="1">
      <alignment horizontal="right" vertical="center" shrinkToFit="1"/>
      <protection/>
    </xf>
    <xf numFmtId="41" fontId="5" fillId="0" borderId="114" xfId="60" applyNumberFormat="1" applyFont="1" applyFill="1" applyBorder="1" applyAlignment="1">
      <alignment horizontal="right" vertical="center" shrinkToFit="1"/>
      <protection/>
    </xf>
    <xf numFmtId="41" fontId="5" fillId="0" borderId="116" xfId="60" applyNumberFormat="1" applyFont="1" applyFill="1" applyBorder="1" applyAlignment="1">
      <alignment horizontal="right" vertical="center" shrinkToFit="1"/>
      <protection/>
    </xf>
    <xf numFmtId="0" fontId="5" fillId="0" borderId="118" xfId="60" applyNumberFormat="1" applyFont="1" applyFill="1" applyBorder="1" applyAlignment="1">
      <alignment horizontal="left" vertical="center" shrinkToFit="1"/>
      <protection/>
    </xf>
    <xf numFmtId="0" fontId="5" fillId="0" borderId="38" xfId="60" applyNumberFormat="1" applyFont="1" applyFill="1" applyBorder="1" applyAlignment="1">
      <alignment horizontal="left" vertical="center" shrinkToFit="1"/>
      <protection/>
    </xf>
    <xf numFmtId="0" fontId="5" fillId="0" borderId="119" xfId="60" applyNumberFormat="1" applyFont="1" applyFill="1" applyBorder="1" applyAlignment="1">
      <alignment horizontal="center" vertical="center" textRotation="255" shrinkToFit="1"/>
      <protection/>
    </xf>
    <xf numFmtId="0" fontId="5" fillId="0" borderId="120" xfId="60" applyNumberFormat="1" applyFont="1" applyFill="1" applyBorder="1" applyAlignment="1">
      <alignment horizontal="center" vertical="center" textRotation="255" shrinkToFit="1"/>
      <protection/>
    </xf>
    <xf numFmtId="0" fontId="5" fillId="0" borderId="24"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26" xfId="60" applyNumberFormat="1" applyFont="1" applyFill="1" applyBorder="1" applyAlignment="1">
      <alignment horizontal="left" vertical="center" shrinkToFit="1"/>
      <protection/>
    </xf>
    <xf numFmtId="0" fontId="5" fillId="34" borderId="37" xfId="60" applyNumberFormat="1" applyFont="1" applyFill="1" applyBorder="1" applyAlignment="1">
      <alignment horizontal="left" vertical="center" shrinkToFit="1"/>
      <protection/>
    </xf>
    <xf numFmtId="0" fontId="5" fillId="0" borderId="26" xfId="60" applyNumberFormat="1" applyFont="1" applyFill="1" applyBorder="1" applyAlignment="1">
      <alignment horizontal="left" vertical="center" shrinkToFit="1"/>
      <protection/>
    </xf>
    <xf numFmtId="0" fontId="5" fillId="0" borderId="37"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11" fillId="0" borderId="0" xfId="60"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21" xfId="60" applyNumberFormat="1" applyFont="1" applyFill="1" applyBorder="1" applyAlignment="1">
      <alignment horizontal="left" vertical="center" shrinkToFit="1"/>
      <protection/>
    </xf>
    <xf numFmtId="0" fontId="0" fillId="0" borderId="122" xfId="0" applyBorder="1" applyAlignment="1">
      <alignment horizontal="left" vertical="center" shrinkToFit="1"/>
    </xf>
    <xf numFmtId="0" fontId="0" fillId="0" borderId="123" xfId="0" applyBorder="1" applyAlignment="1">
      <alignment horizontal="left" vertical="center" shrinkToFit="1"/>
    </xf>
    <xf numFmtId="0" fontId="5" fillId="34" borderId="124" xfId="60" applyFont="1" applyFill="1" applyBorder="1" applyAlignment="1">
      <alignment horizontal="left" vertical="center" shrinkToFit="1"/>
      <protection/>
    </xf>
    <xf numFmtId="0" fontId="0" fillId="0" borderId="125" xfId="0" applyBorder="1" applyAlignment="1">
      <alignment horizontal="left" vertical="center" shrinkToFit="1"/>
    </xf>
    <xf numFmtId="0" fontId="5" fillId="0" borderId="0" xfId="60" applyFont="1" applyAlignment="1">
      <alignment horizontal="left" vertical="center" shrinkToFit="1"/>
      <protection/>
    </xf>
    <xf numFmtId="0" fontId="5" fillId="0" borderId="126" xfId="60" applyNumberFormat="1" applyFont="1" applyFill="1" applyBorder="1" applyAlignment="1">
      <alignment horizontal="left" vertical="center" shrinkToFit="1"/>
      <protection/>
    </xf>
    <xf numFmtId="0" fontId="5" fillId="0" borderId="127" xfId="60" applyNumberFormat="1" applyFont="1" applyFill="1" applyBorder="1" applyAlignment="1">
      <alignment horizontal="left" vertical="center" shrinkToFit="1"/>
      <protection/>
    </xf>
    <xf numFmtId="0" fontId="5" fillId="0" borderId="128"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29" xfId="60" applyNumberFormat="1" applyFont="1" applyFill="1" applyBorder="1" applyAlignment="1">
      <alignment horizontal="left" vertical="center" shrinkToFit="1"/>
      <protection/>
    </xf>
    <xf numFmtId="0" fontId="5" fillId="34" borderId="59" xfId="60" applyNumberFormat="1" applyFont="1" applyFill="1" applyBorder="1" applyAlignment="1">
      <alignment horizontal="left" vertical="center" shrinkToFit="1"/>
      <protection/>
    </xf>
    <xf numFmtId="0" fontId="5" fillId="34" borderId="3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shrinkToFit="1"/>
      <protection/>
    </xf>
    <xf numFmtId="0" fontId="5" fillId="33" borderId="130" xfId="60" applyNumberFormat="1" applyFont="1" applyFill="1" applyBorder="1" applyAlignment="1">
      <alignment horizontal="center" vertical="center" shrinkToFit="1"/>
      <protection/>
    </xf>
    <xf numFmtId="0" fontId="5" fillId="33" borderId="65" xfId="60" applyNumberFormat="1" applyFont="1" applyFill="1" applyBorder="1" applyAlignment="1">
      <alignment horizontal="center" vertical="center" shrinkToFit="1"/>
      <protection/>
    </xf>
    <xf numFmtId="0" fontId="5" fillId="33" borderId="131" xfId="60" applyNumberFormat="1" applyFont="1" applyFill="1" applyBorder="1" applyAlignment="1">
      <alignment horizontal="center" vertical="center" shrinkToFit="1"/>
      <protection/>
    </xf>
    <xf numFmtId="0" fontId="0" fillId="0" borderId="59" xfId="0" applyBorder="1" applyAlignment="1">
      <alignment horizontal="left" vertical="center" shrinkToFit="1"/>
    </xf>
    <xf numFmtId="0" fontId="5" fillId="0" borderId="59" xfId="60" applyFont="1" applyFill="1" applyBorder="1" applyAlignment="1">
      <alignment horizontal="left" vertical="center" shrinkToFit="1"/>
      <protection/>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97" xfId="60"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2" fillId="34" borderId="59" xfId="60" applyNumberFormat="1" applyFont="1" applyFill="1" applyBorder="1" applyAlignment="1">
      <alignment horizontal="left" vertical="center" shrinkToFit="1"/>
      <protection/>
    </xf>
    <xf numFmtId="0" fontId="62" fillId="34" borderId="38" xfId="60" applyNumberFormat="1" applyFont="1" applyFill="1" applyBorder="1" applyAlignment="1">
      <alignment horizontal="left" vertical="center" shrinkToFit="1"/>
      <protection/>
    </xf>
    <xf numFmtId="0" fontId="5" fillId="0" borderId="132" xfId="60" applyNumberFormat="1" applyFont="1" applyFill="1" applyBorder="1" applyAlignment="1">
      <alignment horizontal="center" vertical="center" textRotation="255" wrapText="1" shrinkToFit="1"/>
      <protection/>
    </xf>
    <xf numFmtId="0" fontId="5" fillId="0" borderId="133" xfId="60" applyNumberFormat="1" applyFont="1" applyFill="1" applyBorder="1" applyAlignment="1">
      <alignment horizontal="center" vertical="center" textRotation="255" shrinkToFit="1"/>
      <protection/>
    </xf>
    <xf numFmtId="0" fontId="5" fillId="0" borderId="134" xfId="60" applyNumberFormat="1" applyFont="1" applyFill="1" applyBorder="1" applyAlignment="1">
      <alignment horizontal="center" vertical="center" textRotation="255" shrinkToFit="1"/>
      <protection/>
    </xf>
    <xf numFmtId="0" fontId="63" fillId="0" borderId="118" xfId="60" applyNumberFormat="1" applyFont="1" applyFill="1" applyBorder="1" applyAlignment="1">
      <alignment horizontal="left" vertical="center" shrinkToFit="1"/>
      <protection/>
    </xf>
    <xf numFmtId="0" fontId="62" fillId="0" borderId="59" xfId="60" applyNumberFormat="1" applyFont="1" applyFill="1" applyBorder="1" applyAlignment="1">
      <alignment horizontal="left" vertical="center" shrinkToFit="1"/>
      <protection/>
    </xf>
    <xf numFmtId="0" fontId="62" fillId="0" borderId="38" xfId="60" applyNumberFormat="1" applyFont="1" applyFill="1" applyBorder="1" applyAlignment="1">
      <alignment horizontal="left" vertical="center" shrinkToFit="1"/>
      <protection/>
    </xf>
    <xf numFmtId="0" fontId="5" fillId="0" borderId="119" xfId="60" applyFont="1" applyFill="1" applyBorder="1" applyAlignment="1">
      <alignment horizontal="center" vertical="center" textRotation="255" shrinkToFit="1"/>
      <protection/>
    </xf>
    <xf numFmtId="0" fontId="5" fillId="0" borderId="120" xfId="60" applyFont="1" applyFill="1" applyBorder="1" applyAlignment="1">
      <alignment horizontal="center" vertical="center" textRotation="255" shrinkToFit="1"/>
      <protection/>
    </xf>
    <xf numFmtId="0" fontId="5" fillId="0" borderId="24" xfId="60" applyFont="1" applyFill="1" applyBorder="1" applyAlignment="1">
      <alignment horizontal="center" vertical="center" textRotation="255" shrinkToFit="1"/>
      <protection/>
    </xf>
    <xf numFmtId="0" fontId="5" fillId="34" borderId="135" xfId="60" applyNumberFormat="1" applyFont="1" applyFill="1" applyBorder="1" applyAlignment="1">
      <alignment horizontal="left" vertical="center" shrinkToFit="1"/>
      <protection/>
    </xf>
    <xf numFmtId="0" fontId="5" fillId="34" borderId="136" xfId="60" applyNumberFormat="1" applyFont="1" applyFill="1" applyBorder="1" applyAlignment="1">
      <alignment horizontal="left" vertical="center" shrinkToFit="1"/>
      <protection/>
    </xf>
    <xf numFmtId="0" fontId="62" fillId="34" borderId="136" xfId="60" applyNumberFormat="1" applyFont="1" applyFill="1" applyBorder="1" applyAlignment="1">
      <alignment horizontal="left" vertical="center" shrinkToFit="1"/>
      <protection/>
    </xf>
    <xf numFmtId="0" fontId="62" fillId="34" borderId="39" xfId="60" applyNumberFormat="1" applyFont="1" applyFill="1" applyBorder="1" applyAlignment="1">
      <alignment horizontal="left" vertical="center" shrinkToFit="1"/>
      <protection/>
    </xf>
    <xf numFmtId="0" fontId="5" fillId="0" borderId="137" xfId="60" applyNumberFormat="1" applyFont="1" applyFill="1" applyBorder="1" applyAlignment="1">
      <alignment horizontal="left" vertical="center" shrinkToFit="1"/>
      <protection/>
    </xf>
    <xf numFmtId="0" fontId="5" fillId="0" borderId="138" xfId="60" applyNumberFormat="1" applyFont="1" applyFill="1" applyBorder="1" applyAlignment="1">
      <alignment horizontal="left" vertical="center" shrinkToFit="1"/>
      <protection/>
    </xf>
    <xf numFmtId="0" fontId="5" fillId="0" borderId="139" xfId="60" applyNumberFormat="1" applyFont="1" applyFill="1" applyBorder="1" applyAlignment="1">
      <alignment horizontal="center" vertical="center" textRotation="255" shrinkToFit="1"/>
      <protection/>
    </xf>
    <xf numFmtId="0" fontId="5" fillId="0" borderId="44" xfId="60" applyNumberFormat="1" applyFont="1" applyFill="1" applyBorder="1" applyAlignment="1">
      <alignment horizontal="center" vertical="center" textRotation="255" shrinkToFit="1"/>
      <protection/>
    </xf>
    <xf numFmtId="0" fontId="5" fillId="0" borderId="140" xfId="60" applyNumberFormat="1" applyFont="1" applyFill="1" applyBorder="1" applyAlignment="1">
      <alignment horizontal="center" vertical="center" textRotation="255" shrinkToFit="1"/>
      <protection/>
    </xf>
    <xf numFmtId="0" fontId="5" fillId="34" borderId="125" xfId="60" applyNumberFormat="1" applyFont="1" applyFill="1" applyBorder="1" applyAlignment="1">
      <alignment horizontal="left" vertical="center" shrinkToFit="1"/>
      <protection/>
    </xf>
    <xf numFmtId="0" fontId="5" fillId="34" borderId="141"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protection/>
    </xf>
    <xf numFmtId="0" fontId="2" fillId="0" borderId="59" xfId="60" applyFont="1" applyFill="1" applyBorder="1" applyAlignment="1">
      <alignment horizontal="left" vertical="center"/>
      <protection/>
    </xf>
    <xf numFmtId="0" fontId="2" fillId="0" borderId="38" xfId="60" applyFont="1" applyFill="1" applyBorder="1" applyAlignment="1">
      <alignment horizontal="left" vertical="center"/>
      <protection/>
    </xf>
    <xf numFmtId="0" fontId="5" fillId="0" borderId="142" xfId="60" applyFont="1" applyFill="1" applyBorder="1" applyAlignment="1">
      <alignment horizontal="left" vertical="center" shrinkToFit="1"/>
      <protection/>
    </xf>
    <xf numFmtId="0" fontId="5" fillId="0" borderId="94" xfId="60" applyFont="1" applyFill="1" applyBorder="1" applyAlignment="1">
      <alignment horizontal="left" vertical="center" shrinkToFit="1"/>
      <protection/>
    </xf>
    <xf numFmtId="0" fontId="5" fillId="0" borderId="49" xfId="60" applyNumberFormat="1" applyFont="1" applyFill="1" applyBorder="1" applyAlignment="1">
      <alignment horizontal="center" vertical="center" textRotation="255" shrinkToFit="1"/>
      <protection/>
    </xf>
    <xf numFmtId="0" fontId="5" fillId="34" borderId="142" xfId="60" applyFont="1" applyFill="1" applyBorder="1" applyAlignment="1">
      <alignment horizontal="left" vertical="center" shrinkToFit="1"/>
      <protection/>
    </xf>
    <xf numFmtId="0" fontId="5" fillId="34" borderId="94" xfId="60"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37" xfId="60" applyFont="1" applyFill="1" applyBorder="1" applyAlignment="1">
      <alignment horizontal="left" vertical="center"/>
      <protection/>
    </xf>
    <xf numFmtId="0" fontId="5" fillId="0" borderId="36" xfId="60" applyNumberFormat="1" applyFont="1" applyFill="1" applyBorder="1" applyAlignment="1">
      <alignment horizontal="left" vertical="center" shrinkToFit="1"/>
      <protection/>
    </xf>
    <xf numFmtId="0" fontId="5" fillId="0" borderId="143" xfId="60" applyNumberFormat="1" applyFont="1" applyFill="1" applyBorder="1" applyAlignment="1">
      <alignment horizontal="left" vertical="center" shrinkToFit="1"/>
      <protection/>
    </xf>
    <xf numFmtId="0" fontId="5" fillId="0" borderId="35" xfId="60" applyNumberFormat="1" applyFont="1" applyFill="1" applyBorder="1" applyAlignment="1">
      <alignment horizontal="left" vertical="center" shrinkToFit="1"/>
      <protection/>
    </xf>
    <xf numFmtId="0" fontId="5" fillId="0" borderId="144" xfId="60" applyNumberFormat="1" applyFont="1" applyFill="1" applyBorder="1" applyAlignment="1">
      <alignment horizontal="left" vertical="center"/>
      <protection/>
    </xf>
    <xf numFmtId="0" fontId="5" fillId="0" borderId="145" xfId="60" applyNumberFormat="1" applyFont="1" applyFill="1" applyBorder="1" applyAlignment="1">
      <alignment horizontal="left" vertical="center"/>
      <protection/>
    </xf>
    <xf numFmtId="0" fontId="5" fillId="0" borderId="146" xfId="60" applyNumberFormat="1" applyFont="1" applyFill="1" applyBorder="1" applyAlignment="1">
      <alignment horizontal="left" vertical="center"/>
      <protection/>
    </xf>
    <xf numFmtId="0" fontId="62" fillId="0" borderId="127" xfId="60" applyNumberFormat="1" applyFont="1" applyFill="1" applyBorder="1" applyAlignment="1">
      <alignment horizontal="left" vertical="center" shrinkToFit="1"/>
      <protection/>
    </xf>
    <xf numFmtId="0" fontId="62" fillId="0" borderId="128" xfId="60" applyNumberFormat="1" applyFont="1" applyFill="1" applyBorder="1" applyAlignment="1">
      <alignment horizontal="left" vertical="center" shrinkToFit="1"/>
      <protection/>
    </xf>
    <xf numFmtId="176" fontId="6" fillId="0" borderId="2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47"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102" xfId="60" applyNumberFormat="1" applyFont="1" applyFill="1" applyBorder="1" applyAlignment="1">
      <alignment horizontal="center" vertical="center" textRotation="255" shrinkToFit="1"/>
      <protection/>
    </xf>
    <xf numFmtId="0" fontId="5" fillId="0" borderId="66" xfId="60" applyNumberFormat="1" applyFont="1" applyFill="1" applyBorder="1" applyAlignment="1">
      <alignment horizontal="center" vertical="center" textRotation="255" shrinkToFit="1"/>
      <protection/>
    </xf>
    <xf numFmtId="0" fontId="5" fillId="0" borderId="14" xfId="60" applyNumberFormat="1" applyFont="1" applyFill="1" applyBorder="1" applyAlignment="1">
      <alignment horizontal="center" vertical="center" textRotation="255" shrinkToFit="1"/>
      <protection/>
    </xf>
    <xf numFmtId="0" fontId="5" fillId="0" borderId="17" xfId="60" applyNumberFormat="1" applyFont="1" applyFill="1" applyBorder="1" applyAlignment="1">
      <alignment horizontal="center" vertical="center" textRotation="255" shrinkToFit="1"/>
      <protection/>
    </xf>
    <xf numFmtId="0" fontId="5" fillId="0" borderId="89" xfId="60" applyFont="1" applyBorder="1" applyAlignment="1">
      <alignment horizontal="left" vertical="center" shrinkToFit="1"/>
      <protection/>
    </xf>
    <xf numFmtId="0" fontId="5" fillId="0" borderId="132" xfId="60" applyNumberFormat="1" applyFont="1" applyFill="1" applyBorder="1" applyAlignment="1">
      <alignment horizontal="center" vertical="center" textRotation="255" shrinkToFit="1"/>
      <protection/>
    </xf>
    <xf numFmtId="0" fontId="5" fillId="0" borderId="132" xfId="60" applyFont="1" applyFill="1" applyBorder="1" applyAlignment="1">
      <alignment horizontal="center" vertical="center" textRotation="255" shrinkToFit="1"/>
      <protection/>
    </xf>
    <xf numFmtId="0" fontId="5" fillId="0" borderId="133" xfId="60" applyFont="1" applyFill="1" applyBorder="1" applyAlignment="1">
      <alignment horizontal="center" vertical="center" textRotation="255" shrinkToFit="1"/>
      <protection/>
    </xf>
    <xf numFmtId="0" fontId="5" fillId="34" borderId="148" xfId="60" applyNumberFormat="1" applyFont="1" applyFill="1" applyBorder="1" applyAlignment="1">
      <alignment horizontal="center" vertical="center" shrinkToFit="1"/>
      <protection/>
    </xf>
    <xf numFmtId="0" fontId="5" fillId="34" borderId="149" xfId="60" applyNumberFormat="1" applyFont="1" applyFill="1" applyBorder="1" applyAlignment="1">
      <alignment horizontal="center" vertical="center" shrinkToFit="1"/>
      <protection/>
    </xf>
    <xf numFmtId="0" fontId="62" fillId="0" borderId="70" xfId="60" applyNumberFormat="1" applyFont="1" applyFill="1" applyBorder="1" applyAlignment="1">
      <alignment horizontal="left" vertical="center" shrinkToFit="1"/>
      <protection/>
    </xf>
    <xf numFmtId="0" fontId="62" fillId="0" borderId="37" xfId="60" applyNumberFormat="1" applyFont="1" applyFill="1" applyBorder="1" applyAlignment="1">
      <alignment horizontal="left" vertical="center" shrinkToFit="1"/>
      <protection/>
    </xf>
    <xf numFmtId="0" fontId="5" fillId="34" borderId="150" xfId="60" applyNumberFormat="1" applyFont="1" applyFill="1" applyBorder="1" applyAlignment="1">
      <alignment horizontal="left" vertical="center" shrinkToFit="1"/>
      <protection/>
    </xf>
    <xf numFmtId="0" fontId="5" fillId="34" borderId="39" xfId="60" applyNumberFormat="1" applyFont="1" applyFill="1" applyBorder="1" applyAlignment="1">
      <alignment horizontal="left" vertical="center" shrinkToFit="1"/>
      <protection/>
    </xf>
    <xf numFmtId="176" fontId="6" fillId="0" borderId="0" xfId="0" applyNumberFormat="1" applyFont="1" applyFill="1" applyAlignment="1">
      <alignment horizontal="left" vertical="center"/>
    </xf>
    <xf numFmtId="0" fontId="5" fillId="0" borderId="151" xfId="60" applyNumberFormat="1" applyFont="1" applyFill="1" applyBorder="1" applyAlignment="1">
      <alignment horizontal="left" vertical="center" shrinkToFit="1"/>
      <protection/>
    </xf>
    <xf numFmtId="0" fontId="5" fillId="0" borderId="152" xfId="60" applyNumberFormat="1" applyFont="1" applyFill="1" applyBorder="1" applyAlignment="1">
      <alignment horizontal="left" vertical="center" shrinkToFit="1"/>
      <protection/>
    </xf>
    <xf numFmtId="0" fontId="6" fillId="0" borderId="147" xfId="60" applyNumberFormat="1" applyFont="1" applyFill="1" applyBorder="1" applyAlignment="1">
      <alignment horizontal="center" vertical="center"/>
      <protection/>
    </xf>
    <xf numFmtId="0" fontId="0" fillId="0" borderId="147" xfId="0" applyBorder="1" applyAlignment="1">
      <alignment horizontal="center" vertical="center"/>
    </xf>
    <xf numFmtId="0" fontId="5" fillId="0" borderId="132" xfId="60" applyNumberFormat="1" applyFont="1" applyFill="1" applyBorder="1" applyAlignment="1">
      <alignment horizontal="center" vertical="center" wrapText="1" shrinkToFit="1"/>
      <protection/>
    </xf>
    <xf numFmtId="0" fontId="5" fillId="0" borderId="133" xfId="60" applyNumberFormat="1" applyFont="1" applyFill="1" applyBorder="1" applyAlignment="1">
      <alignment horizontal="center" vertical="center" shrinkToFit="1"/>
      <protection/>
    </xf>
    <xf numFmtId="0" fontId="5" fillId="0" borderId="134" xfId="60" applyNumberFormat="1" applyFont="1" applyFill="1" applyBorder="1" applyAlignment="1">
      <alignment horizontal="center" vertical="center" shrinkToFit="1"/>
      <protection/>
    </xf>
    <xf numFmtId="0" fontId="5" fillId="0" borderId="122" xfId="60" applyNumberFormat="1" applyFont="1" applyFill="1" applyBorder="1" applyAlignment="1">
      <alignment horizontal="left" vertical="center" shrinkToFit="1"/>
      <protection/>
    </xf>
    <xf numFmtId="0" fontId="5" fillId="0" borderId="15" xfId="60" applyFont="1" applyFill="1" applyBorder="1" applyAlignment="1">
      <alignment horizontal="center" vertical="center" shrinkToFit="1"/>
      <protection/>
    </xf>
    <xf numFmtId="0" fontId="5" fillId="0" borderId="153" xfId="60" applyFont="1" applyFill="1" applyBorder="1" applyAlignment="1">
      <alignment horizontal="center" vertical="center" shrinkToFit="1"/>
      <protection/>
    </xf>
    <xf numFmtId="0" fontId="5" fillId="34" borderId="154" xfId="60" applyNumberFormat="1" applyFont="1" applyFill="1" applyBorder="1" applyAlignment="1">
      <alignment horizontal="center" vertical="center" shrinkToFit="1"/>
      <protection/>
    </xf>
    <xf numFmtId="0" fontId="5" fillId="34" borderId="155" xfId="60" applyNumberFormat="1" applyFont="1" applyFill="1" applyBorder="1" applyAlignment="1">
      <alignment horizontal="center" vertical="center" shrinkToFit="1"/>
      <protection/>
    </xf>
    <xf numFmtId="0" fontId="5" fillId="0" borderId="118" xfId="60" applyNumberFormat="1" applyFont="1" applyFill="1" applyBorder="1" applyAlignment="1">
      <alignment horizontal="left" vertical="center"/>
      <protection/>
    </xf>
    <xf numFmtId="0" fontId="2" fillId="0" borderId="59" xfId="60" applyFill="1" applyBorder="1" applyAlignment="1">
      <alignment horizontal="left" vertical="center"/>
      <protection/>
    </xf>
    <xf numFmtId="0" fontId="2" fillId="0" borderId="38" xfId="60"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34" xfId="60"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64" fillId="35" borderId="0" xfId="60" applyNumberFormat="1" applyFont="1" applyFill="1" applyAlignment="1">
      <alignment horizontal="left" vertical="center" shrinkToFit="1"/>
      <protection/>
    </xf>
    <xf numFmtId="0" fontId="5" fillId="0" borderId="120"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0" fontId="5" fillId="0" borderId="38" xfId="60" applyFont="1" applyFill="1" applyBorder="1" applyAlignment="1">
      <alignment horizontal="left" vertical="center" shrinkToFit="1"/>
      <protection/>
    </xf>
    <xf numFmtId="0" fontId="5" fillId="0" borderId="153" xfId="60" applyNumberFormat="1" applyFont="1" applyFill="1" applyBorder="1" applyAlignment="1">
      <alignment horizontal="left" vertical="center" shrinkToFit="1"/>
      <protection/>
    </xf>
    <xf numFmtId="0" fontId="5" fillId="0" borderId="123" xfId="60" applyNumberFormat="1" applyFont="1" applyFill="1" applyBorder="1" applyAlignment="1">
      <alignment horizontal="left" vertical="center" shrinkToFit="1"/>
      <protection/>
    </xf>
    <xf numFmtId="0" fontId="5" fillId="0" borderId="156" xfId="60" applyNumberFormat="1" applyFont="1" applyFill="1" applyBorder="1" applyAlignment="1">
      <alignment horizontal="left" vertical="center" shrinkToFit="1"/>
      <protection/>
    </xf>
    <xf numFmtId="0" fontId="5" fillId="0" borderId="94" xfId="60" applyNumberFormat="1" applyFont="1" applyFill="1" applyBorder="1" applyAlignment="1">
      <alignment horizontal="left"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25"/>
          <c:y val="0.0245"/>
        </c:manualLayout>
      </c:layout>
      <c:spPr>
        <a:noFill/>
        <a:ln w="3175">
          <a:noFill/>
        </a:ln>
      </c:spPr>
    </c:title>
    <c:plotArea>
      <c:layout>
        <c:manualLayout>
          <c:xMode val="edge"/>
          <c:yMode val="edge"/>
          <c:x val="0.004"/>
          <c:y val="0.12125"/>
          <c:w val="0.8627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27824717"/>
        <c:axId val="49095862"/>
      </c:lineChart>
      <c:catAx>
        <c:axId val="278247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095862"/>
        <c:crosses val="autoZero"/>
        <c:auto val="1"/>
        <c:lblOffset val="100"/>
        <c:tickLblSkip val="1"/>
        <c:noMultiLvlLbl val="0"/>
      </c:catAx>
      <c:valAx>
        <c:axId val="49095862"/>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7"/>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782471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25"/>
          <c:y val="0.14125"/>
          <c:w val="0.1062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30816183"/>
        <c:axId val="8910192"/>
      </c:lineChart>
      <c:catAx>
        <c:axId val="308161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10192"/>
        <c:crosses val="autoZero"/>
        <c:auto val="1"/>
        <c:lblOffset val="100"/>
        <c:tickLblSkip val="1"/>
        <c:noMultiLvlLbl val="0"/>
      </c:catAx>
      <c:valAx>
        <c:axId val="8910192"/>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081618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39209575"/>
        <c:axId val="17341856"/>
      </c:lineChart>
      <c:catAx>
        <c:axId val="392095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341856"/>
        <c:crosses val="autoZero"/>
        <c:auto val="1"/>
        <c:lblOffset val="100"/>
        <c:tickLblSkip val="1"/>
        <c:noMultiLvlLbl val="0"/>
      </c:catAx>
      <c:valAx>
        <c:axId val="17341856"/>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920957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21858977"/>
        <c:axId val="62513066"/>
      </c:lineChart>
      <c:catAx>
        <c:axId val="218589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513066"/>
        <c:crosses val="autoZero"/>
        <c:auto val="1"/>
        <c:lblOffset val="100"/>
        <c:tickLblSkip val="1"/>
        <c:noMultiLvlLbl val="0"/>
      </c:catAx>
      <c:valAx>
        <c:axId val="62513066"/>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1858977"/>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25746683"/>
        <c:axId val="30393556"/>
      </c:lineChart>
      <c:catAx>
        <c:axId val="257466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393556"/>
        <c:crosses val="autoZero"/>
        <c:auto val="1"/>
        <c:lblOffset val="100"/>
        <c:tickLblSkip val="1"/>
        <c:noMultiLvlLbl val="0"/>
      </c:catAx>
      <c:valAx>
        <c:axId val="30393556"/>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5746683"/>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683"/>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5"/>
          <c:w val="0.8647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5106549"/>
        <c:axId val="45958942"/>
      </c:lineChart>
      <c:catAx>
        <c:axId val="51065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958942"/>
        <c:crosses val="autoZero"/>
        <c:auto val="1"/>
        <c:lblOffset val="100"/>
        <c:tickLblSkip val="1"/>
        <c:noMultiLvlLbl val="0"/>
      </c:catAx>
      <c:valAx>
        <c:axId val="45958942"/>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106549"/>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75"/>
          <c:w val="0.102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5"/>
          <c:w val="0.883"/>
          <c:h val="0.87275"/>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10977295"/>
        <c:axId val="31686792"/>
      </c:lineChart>
      <c:catAx>
        <c:axId val="109772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686792"/>
        <c:crosses val="autoZero"/>
        <c:auto val="1"/>
        <c:lblOffset val="100"/>
        <c:tickLblSkip val="1"/>
        <c:noMultiLvlLbl val="0"/>
      </c:catAx>
      <c:valAx>
        <c:axId val="31686792"/>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50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097729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75"/>
          <c:w val="0.0995"/>
          <c:h val="0.623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16745673"/>
        <c:axId val="16493330"/>
      </c:lineChart>
      <c:catAx>
        <c:axId val="167456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493330"/>
        <c:crosses val="autoZero"/>
        <c:auto val="1"/>
        <c:lblOffset val="100"/>
        <c:tickLblSkip val="1"/>
        <c:noMultiLvlLbl val="0"/>
      </c:catAx>
      <c:valAx>
        <c:axId val="16493330"/>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674567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8975"/>
          <c:w val="0.8742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14222243"/>
        <c:axId val="60891324"/>
      </c:lineChart>
      <c:catAx>
        <c:axId val="142222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891324"/>
        <c:crosses val="autoZero"/>
        <c:auto val="1"/>
        <c:lblOffset val="100"/>
        <c:tickLblSkip val="1"/>
        <c:noMultiLvlLbl val="0"/>
      </c:catAx>
      <c:valAx>
        <c:axId val="60891324"/>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5"/>
              <c:y val="0.14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422224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625"/>
          <c:w val="0.0985"/>
          <c:h val="0.62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11151005"/>
        <c:axId val="33250182"/>
      </c:lineChart>
      <c:catAx>
        <c:axId val="111510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50182"/>
        <c:crosses val="autoZero"/>
        <c:auto val="1"/>
        <c:lblOffset val="100"/>
        <c:tickLblSkip val="1"/>
        <c:noMultiLvlLbl val="0"/>
      </c:catAx>
      <c:valAx>
        <c:axId val="33250182"/>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1151005"/>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10</xdr:col>
      <xdr:colOff>438150</xdr:colOff>
      <xdr:row>34</xdr:row>
      <xdr:rowOff>114300</xdr:rowOff>
    </xdr:to>
    <xdr:graphicFrame>
      <xdr:nvGraphicFramePr>
        <xdr:cNvPr id="1" name="Chart 5"/>
        <xdr:cNvGraphicFramePr/>
      </xdr:nvGraphicFramePr>
      <xdr:xfrm>
        <a:off x="361950" y="6696075"/>
        <a:ext cx="83915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723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showOutlineSymbols="0" zoomScale="110" zoomScaleNormal="110" zoomScaleSheetLayoutView="100" zoomScalePageLayoutView="0" workbookViewId="0" topLeftCell="A67">
      <selection activeCell="D60" sqref="D60"/>
    </sheetView>
  </sheetViews>
  <sheetFormatPr defaultColWidth="12.25390625" defaultRowHeight="12.75"/>
  <cols>
    <col min="1" max="1" width="10.125" style="2" customWidth="1"/>
    <col min="2" max="3" width="11.00390625" style="2" customWidth="1"/>
    <col min="4" max="11" width="11.0039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331" t="s">
        <v>165</v>
      </c>
      <c r="B1" s="332"/>
      <c r="C1" s="332"/>
      <c r="D1" s="332"/>
    </row>
    <row r="2" spans="1:11" ht="26.25" customHeight="1">
      <c r="A2" s="345" t="s">
        <v>136</v>
      </c>
      <c r="B2" s="345"/>
      <c r="C2" s="345"/>
      <c r="D2" s="345"/>
      <c r="E2" s="345"/>
      <c r="F2" s="345"/>
      <c r="G2" s="99"/>
      <c r="H2" s="99"/>
      <c r="I2" s="99"/>
      <c r="J2" s="99"/>
      <c r="K2" s="99"/>
    </row>
    <row r="3" spans="1:11" ht="17.25" customHeight="1">
      <c r="A3" s="333" t="s">
        <v>135</v>
      </c>
      <c r="B3" s="333"/>
      <c r="C3" s="333"/>
      <c r="D3" s="333"/>
      <c r="E3" s="99"/>
      <c r="F3" s="99"/>
      <c r="G3" s="99"/>
      <c r="H3" s="99"/>
      <c r="I3" s="99"/>
      <c r="J3" s="99"/>
      <c r="K3" s="99"/>
    </row>
    <row r="4" spans="1:11" ht="24" customHeight="1" thickBot="1">
      <c r="A4" s="346" t="s">
        <v>108</v>
      </c>
      <c r="B4" s="347"/>
      <c r="C4" s="347"/>
      <c r="D4" s="347"/>
      <c r="E4" s="347"/>
      <c r="F4" s="347"/>
      <c r="G4" s="100"/>
      <c r="H4" s="100"/>
      <c r="I4" s="100"/>
      <c r="J4" s="101"/>
      <c r="K4" s="101" t="s">
        <v>109</v>
      </c>
    </row>
    <row r="5" spans="1:11" ht="23.25" customHeight="1" thickBot="1">
      <c r="A5" s="203" t="s">
        <v>110</v>
      </c>
      <c r="B5" s="205" t="s">
        <v>111</v>
      </c>
      <c r="C5" s="205" t="s">
        <v>112</v>
      </c>
      <c r="D5" s="205" t="s">
        <v>113</v>
      </c>
      <c r="E5" s="205" t="s">
        <v>114</v>
      </c>
      <c r="F5" s="205" t="s">
        <v>115</v>
      </c>
      <c r="G5" s="205" t="s">
        <v>157</v>
      </c>
      <c r="H5" s="205" t="s">
        <v>158</v>
      </c>
      <c r="I5" s="205" t="s">
        <v>159</v>
      </c>
      <c r="J5" s="205" t="s">
        <v>160</v>
      </c>
      <c r="K5" s="251" t="s">
        <v>166</v>
      </c>
    </row>
    <row r="6" spans="1:11" ht="23.25" customHeight="1" thickTop="1">
      <c r="A6" s="213" t="s">
        <v>0</v>
      </c>
      <c r="B6" s="216">
        <v>14.3</v>
      </c>
      <c r="C6" s="216">
        <v>13.2</v>
      </c>
      <c r="D6" s="216">
        <v>14.24630358637364</v>
      </c>
      <c r="E6" s="216">
        <v>14</v>
      </c>
      <c r="F6" s="216">
        <v>14</v>
      </c>
      <c r="G6" s="216">
        <v>14.2</v>
      </c>
      <c r="H6" s="216">
        <v>12.7</v>
      </c>
      <c r="I6" s="216">
        <v>12.4</v>
      </c>
      <c r="J6" s="216">
        <v>11.5</v>
      </c>
      <c r="K6" s="252">
        <v>11.1</v>
      </c>
    </row>
    <row r="7" spans="1:11" ht="23.25" customHeight="1">
      <c r="A7" s="214" t="s">
        <v>1</v>
      </c>
      <c r="B7" s="102">
        <v>16.47354962442065</v>
      </c>
      <c r="C7" s="102">
        <v>16.3</v>
      </c>
      <c r="D7" s="102">
        <v>15.835391602262769</v>
      </c>
      <c r="E7" s="102">
        <v>17.1</v>
      </c>
      <c r="F7" s="102">
        <v>12.5</v>
      </c>
      <c r="G7" s="102">
        <v>13.7</v>
      </c>
      <c r="H7" s="102">
        <v>11.5</v>
      </c>
      <c r="I7" s="102">
        <v>13.9</v>
      </c>
      <c r="J7" s="102">
        <v>14.7</v>
      </c>
      <c r="K7" s="253">
        <v>14.3</v>
      </c>
    </row>
    <row r="8" spans="1:11" ht="23.25" customHeight="1">
      <c r="A8" s="214" t="s">
        <v>25</v>
      </c>
      <c r="B8" s="102">
        <v>20.6</v>
      </c>
      <c r="C8" s="102">
        <v>19.7</v>
      </c>
      <c r="D8" s="102">
        <v>19.84883080072435</v>
      </c>
      <c r="E8" s="102">
        <v>17.7</v>
      </c>
      <c r="F8" s="102">
        <v>16.9</v>
      </c>
      <c r="G8" s="102">
        <v>19.9</v>
      </c>
      <c r="H8" s="102">
        <v>18.9</v>
      </c>
      <c r="I8" s="102">
        <v>18.7</v>
      </c>
      <c r="J8" s="102">
        <v>17.9</v>
      </c>
      <c r="K8" s="253">
        <v>17.2</v>
      </c>
    </row>
    <row r="9" spans="1:11" ht="23.25" customHeight="1" thickBot="1">
      <c r="A9" s="209" t="s">
        <v>2</v>
      </c>
      <c r="B9" s="217">
        <v>33.6</v>
      </c>
      <c r="C9" s="217">
        <v>31.7</v>
      </c>
      <c r="D9" s="217">
        <v>31.259150805270863</v>
      </c>
      <c r="E9" s="217">
        <v>31.5</v>
      </c>
      <c r="F9" s="217">
        <v>29.4</v>
      </c>
      <c r="G9" s="217">
        <v>28.2</v>
      </c>
      <c r="H9" s="217">
        <v>27.4</v>
      </c>
      <c r="I9" s="217">
        <v>26.4</v>
      </c>
      <c r="J9" s="217">
        <v>26.7</v>
      </c>
      <c r="K9" s="254">
        <v>25.7</v>
      </c>
    </row>
    <row r="10" spans="1:11" ht="23.25" customHeight="1" thickBot="1" thickTop="1">
      <c r="A10" s="210" t="s">
        <v>116</v>
      </c>
      <c r="B10" s="211">
        <v>14</v>
      </c>
      <c r="C10" s="211">
        <v>13.8</v>
      </c>
      <c r="D10" s="211">
        <v>13.438594910041346</v>
      </c>
      <c r="E10" s="211">
        <v>13.2</v>
      </c>
      <c r="F10" s="211">
        <v>10.8</v>
      </c>
      <c r="G10" s="211">
        <v>10.8</v>
      </c>
      <c r="H10" s="218">
        <v>10.1</v>
      </c>
      <c r="I10" s="218">
        <v>10.1</v>
      </c>
      <c r="J10" s="218">
        <v>9.9</v>
      </c>
      <c r="K10" s="255">
        <v>9.2</v>
      </c>
    </row>
    <row r="11" spans="1:11" ht="23.25" customHeight="1">
      <c r="A11" s="110"/>
      <c r="B11" s="111"/>
      <c r="C11" s="111"/>
      <c r="D11" s="137"/>
      <c r="E11" s="137"/>
      <c r="F11" s="137"/>
      <c r="G11" s="137"/>
      <c r="H11" s="137"/>
      <c r="I11" s="137"/>
      <c r="J11" s="111"/>
      <c r="K11" s="108" t="s">
        <v>151</v>
      </c>
    </row>
    <row r="12" spans="1:11" ht="23.25" customHeight="1">
      <c r="A12" s="177" t="s">
        <v>148</v>
      </c>
      <c r="B12" s="177"/>
      <c r="C12" s="177"/>
      <c r="D12" s="177"/>
      <c r="E12" s="177"/>
      <c r="F12" s="176"/>
      <c r="G12" s="176"/>
      <c r="H12" s="176"/>
      <c r="I12" s="176"/>
      <c r="J12" s="176"/>
      <c r="K12" s="100"/>
    </row>
    <row r="13" spans="1:11" ht="23.25" customHeight="1">
      <c r="A13" s="105"/>
      <c r="B13" s="105"/>
      <c r="C13" s="105"/>
      <c r="D13" s="105"/>
      <c r="E13" s="106"/>
      <c r="F13" s="107"/>
      <c r="G13" s="105"/>
      <c r="H13" s="105"/>
      <c r="I13" s="105"/>
      <c r="J13" s="105"/>
      <c r="K13" s="108"/>
    </row>
    <row r="14" spans="1:11" ht="23.25" customHeight="1" thickBot="1">
      <c r="A14" s="348" t="s">
        <v>117</v>
      </c>
      <c r="B14" s="349"/>
      <c r="C14" s="349"/>
      <c r="D14" s="349"/>
      <c r="E14" s="349"/>
      <c r="F14" s="349"/>
      <c r="G14" s="105"/>
      <c r="H14" s="105"/>
      <c r="I14" s="105"/>
      <c r="J14" s="109"/>
      <c r="K14" s="109" t="s">
        <v>109</v>
      </c>
    </row>
    <row r="15" spans="1:11" ht="23.25" customHeight="1" thickBot="1">
      <c r="A15" s="203" t="s">
        <v>110</v>
      </c>
      <c r="B15" s="205" t="s">
        <v>111</v>
      </c>
      <c r="C15" s="205" t="s">
        <v>112</v>
      </c>
      <c r="D15" s="205" t="s">
        <v>113</v>
      </c>
      <c r="E15" s="205" t="s">
        <v>114</v>
      </c>
      <c r="F15" s="205" t="s">
        <v>115</v>
      </c>
      <c r="G15" s="205" t="s">
        <v>157</v>
      </c>
      <c r="H15" s="205" t="s">
        <v>158</v>
      </c>
      <c r="I15" s="205" t="s">
        <v>159</v>
      </c>
      <c r="J15" s="205" t="s">
        <v>160</v>
      </c>
      <c r="K15" s="251" t="s">
        <v>166</v>
      </c>
    </row>
    <row r="16" spans="1:11" ht="23.25" customHeight="1" thickTop="1">
      <c r="A16" s="213" t="s">
        <v>0</v>
      </c>
      <c r="B16" s="230">
        <v>81.5</v>
      </c>
      <c r="C16" s="230">
        <v>84.9</v>
      </c>
      <c r="D16" s="230">
        <v>89.26553672316385</v>
      </c>
      <c r="E16" s="230">
        <v>89.5</v>
      </c>
      <c r="F16" s="230">
        <v>89.2</v>
      </c>
      <c r="G16" s="230">
        <v>84.7</v>
      </c>
      <c r="H16" s="216">
        <v>92.4</v>
      </c>
      <c r="I16" s="216">
        <v>89.7</v>
      </c>
      <c r="J16" s="216">
        <v>88.6</v>
      </c>
      <c r="K16" s="252">
        <v>87.5</v>
      </c>
    </row>
    <row r="17" spans="1:11" ht="23.25" customHeight="1">
      <c r="A17" s="214" t="s">
        <v>1</v>
      </c>
      <c r="B17" s="103">
        <v>84.28874734607218</v>
      </c>
      <c r="C17" s="103">
        <v>92</v>
      </c>
      <c r="D17" s="103">
        <v>88.24701195219123</v>
      </c>
      <c r="E17" s="103">
        <v>88.8</v>
      </c>
      <c r="F17" s="103">
        <v>87.4</v>
      </c>
      <c r="G17" s="103">
        <v>86.8</v>
      </c>
      <c r="H17" s="102">
        <v>88.8</v>
      </c>
      <c r="I17" s="102">
        <v>87.2</v>
      </c>
      <c r="J17" s="102">
        <v>90.1</v>
      </c>
      <c r="K17" s="253">
        <v>86.9</v>
      </c>
    </row>
    <row r="18" spans="1:11" ht="23.25" customHeight="1">
      <c r="A18" s="214" t="s">
        <v>25</v>
      </c>
      <c r="B18" s="103">
        <v>90.6</v>
      </c>
      <c r="C18" s="103">
        <v>86</v>
      </c>
      <c r="D18" s="103">
        <v>89.1891891891892</v>
      </c>
      <c r="E18" s="103">
        <v>90.7</v>
      </c>
      <c r="F18" s="103">
        <v>85.9</v>
      </c>
      <c r="G18" s="103">
        <v>79.4</v>
      </c>
      <c r="H18" s="102">
        <v>87.9</v>
      </c>
      <c r="I18" s="102">
        <v>86.1</v>
      </c>
      <c r="J18" s="102">
        <v>87.1</v>
      </c>
      <c r="K18" s="253">
        <v>87.6</v>
      </c>
    </row>
    <row r="19" spans="1:11" ht="23.25" customHeight="1" thickBot="1">
      <c r="A19" s="219" t="s">
        <v>2</v>
      </c>
      <c r="B19" s="217">
        <v>80</v>
      </c>
      <c r="C19" s="217">
        <v>95.6</v>
      </c>
      <c r="D19" s="217">
        <v>84.21052631578947</v>
      </c>
      <c r="E19" s="217">
        <v>80</v>
      </c>
      <c r="F19" s="217">
        <v>79.6</v>
      </c>
      <c r="G19" s="217">
        <v>75</v>
      </c>
      <c r="H19" s="220">
        <v>70.9</v>
      </c>
      <c r="I19" s="220">
        <v>79</v>
      </c>
      <c r="J19" s="220">
        <v>78</v>
      </c>
      <c r="K19" s="262">
        <v>65.7</v>
      </c>
    </row>
    <row r="20" spans="1:11" ht="23.25" customHeight="1" thickBot="1" thickTop="1">
      <c r="A20" s="210" t="s">
        <v>116</v>
      </c>
      <c r="B20" s="221">
        <v>83.1</v>
      </c>
      <c r="C20" s="221">
        <v>83.5</v>
      </c>
      <c r="D20" s="221">
        <v>85.4</v>
      </c>
      <c r="E20" s="221">
        <v>84.6535563315567</v>
      </c>
      <c r="F20" s="221">
        <v>84.9</v>
      </c>
      <c r="G20" s="221">
        <v>83.2</v>
      </c>
      <c r="H20" s="218">
        <v>84</v>
      </c>
      <c r="I20" s="218">
        <v>84.8</v>
      </c>
      <c r="J20" s="218">
        <v>85.3</v>
      </c>
      <c r="K20" s="255">
        <v>83.2</v>
      </c>
    </row>
    <row r="21" spans="1:11" ht="23.25" customHeight="1">
      <c r="A21" s="110"/>
      <c r="B21" s="111"/>
      <c r="C21" s="111"/>
      <c r="D21" s="111"/>
      <c r="E21" s="112"/>
      <c r="F21" s="176"/>
      <c r="G21" s="176"/>
      <c r="H21" s="176"/>
      <c r="I21" s="176"/>
      <c r="J21" s="176"/>
      <c r="K21" s="108" t="s">
        <v>151</v>
      </c>
    </row>
    <row r="22" spans="1:11" ht="23.25" customHeight="1">
      <c r="A22" s="110"/>
      <c r="B22" s="111"/>
      <c r="C22" s="111"/>
      <c r="D22" s="111"/>
      <c r="E22" s="112"/>
      <c r="F22" s="112"/>
      <c r="G22" s="112"/>
      <c r="H22" s="112"/>
      <c r="I22" s="112"/>
      <c r="J22" s="112"/>
      <c r="K22" s="112"/>
    </row>
    <row r="23" spans="1:11" ht="23.25" customHeight="1">
      <c r="A23" s="113"/>
      <c r="B23" s="114"/>
      <c r="C23" s="115"/>
      <c r="D23" s="115"/>
      <c r="E23" s="115"/>
      <c r="F23" s="99"/>
      <c r="G23" s="99"/>
      <c r="H23" s="99"/>
      <c r="I23" s="99"/>
      <c r="J23" s="116"/>
      <c r="K23" s="116"/>
    </row>
    <row r="24" spans="1:11" ht="23.25" customHeight="1">
      <c r="A24" s="99"/>
      <c r="B24" s="99"/>
      <c r="C24" s="99"/>
      <c r="D24" s="99"/>
      <c r="E24" s="99"/>
      <c r="F24" s="99"/>
      <c r="G24" s="99"/>
      <c r="H24" s="99"/>
      <c r="I24" s="99"/>
      <c r="J24" s="99"/>
      <c r="K24" s="99"/>
    </row>
    <row r="25" spans="1:11" ht="23.25" customHeight="1">
      <c r="A25" s="99"/>
      <c r="B25" s="99"/>
      <c r="C25" s="99"/>
      <c r="D25" s="99"/>
      <c r="E25" s="99"/>
      <c r="F25" s="99"/>
      <c r="G25" s="99"/>
      <c r="H25" s="99"/>
      <c r="I25" s="99"/>
      <c r="J25" s="99"/>
      <c r="K25" s="99"/>
    </row>
    <row r="26" spans="1:11" ht="23.25" customHeight="1">
      <c r="A26" s="99"/>
      <c r="B26" s="99"/>
      <c r="C26" s="99"/>
      <c r="D26" s="99"/>
      <c r="E26" s="99"/>
      <c r="F26" s="99"/>
      <c r="G26" s="99"/>
      <c r="H26" s="99"/>
      <c r="I26" s="99"/>
      <c r="J26" s="99"/>
      <c r="K26" s="99"/>
    </row>
    <row r="27" spans="1:11" ht="23.25" customHeight="1">
      <c r="A27" s="99"/>
      <c r="B27" s="99"/>
      <c r="C27" s="99"/>
      <c r="D27" s="99"/>
      <c r="E27" s="99"/>
      <c r="F27" s="99"/>
      <c r="G27" s="99"/>
      <c r="H27" s="99"/>
      <c r="I27" s="99"/>
      <c r="J27" s="99"/>
      <c r="K27" s="99"/>
    </row>
    <row r="28" spans="1:11" ht="33" customHeight="1">
      <c r="A28" s="99"/>
      <c r="B28" s="99"/>
      <c r="C28" s="99"/>
      <c r="D28" s="99"/>
      <c r="E28" s="99"/>
      <c r="F28" s="99"/>
      <c r="G28" s="99"/>
      <c r="H28" s="99"/>
      <c r="I28" s="99"/>
      <c r="J28" s="99"/>
      <c r="K28" s="99"/>
    </row>
    <row r="29" spans="1:11" ht="45.7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9.5" customHeight="1">
      <c r="A41" s="99"/>
      <c r="B41" s="99"/>
      <c r="C41" s="99"/>
      <c r="D41" s="99"/>
      <c r="E41" s="99"/>
      <c r="F41" s="99"/>
      <c r="G41" s="99"/>
      <c r="H41" s="99"/>
      <c r="I41" s="99"/>
      <c r="J41" s="99"/>
      <c r="K41" s="99"/>
    </row>
    <row r="42" spans="1:11" ht="19.5" customHeight="1">
      <c r="A42" s="99"/>
      <c r="B42" s="99"/>
      <c r="C42" s="99"/>
      <c r="D42" s="99"/>
      <c r="E42" s="99"/>
      <c r="F42" s="99"/>
      <c r="G42" s="99"/>
      <c r="H42" s="99"/>
      <c r="I42" s="99"/>
      <c r="J42" s="99"/>
      <c r="K42" s="99"/>
    </row>
    <row r="43" spans="1:11" ht="19.5" customHeight="1">
      <c r="A43" s="99"/>
      <c r="B43" s="99"/>
      <c r="C43" s="99"/>
      <c r="D43" s="99"/>
      <c r="E43" s="99"/>
      <c r="F43" s="99"/>
      <c r="G43" s="99"/>
      <c r="H43" s="99"/>
      <c r="I43" s="99"/>
      <c r="J43" s="99"/>
      <c r="K43" s="99"/>
    </row>
    <row r="44" spans="1:11" ht="19.5" customHeight="1">
      <c r="A44" s="99"/>
      <c r="B44" s="99"/>
      <c r="C44" s="99"/>
      <c r="D44" s="99"/>
      <c r="E44" s="99"/>
      <c r="F44" s="99"/>
      <c r="G44" s="99"/>
      <c r="H44" s="99"/>
      <c r="I44" s="99"/>
      <c r="J44" s="99"/>
      <c r="K44" s="99"/>
    </row>
    <row r="45" spans="1:11" ht="19.5" customHeight="1">
      <c r="A45" s="99"/>
      <c r="B45" s="99"/>
      <c r="C45" s="99"/>
      <c r="D45" s="99"/>
      <c r="E45" s="99"/>
      <c r="F45" s="99"/>
      <c r="G45" s="99"/>
      <c r="H45" s="99"/>
      <c r="I45" s="99"/>
      <c r="J45" s="99"/>
      <c r="K45" s="99"/>
    </row>
    <row r="46" spans="1:11" ht="19.5" customHeight="1">
      <c r="A46" s="99"/>
      <c r="B46" s="99"/>
      <c r="C46" s="99"/>
      <c r="D46" s="99"/>
      <c r="E46" s="99"/>
      <c r="F46" s="99"/>
      <c r="G46" s="99"/>
      <c r="H46" s="99"/>
      <c r="I46" s="99"/>
      <c r="J46" s="99"/>
      <c r="K46" s="99"/>
    </row>
    <row r="47" spans="1:11" ht="19.5" customHeight="1">
      <c r="A47" s="99"/>
      <c r="B47" s="99"/>
      <c r="C47" s="99"/>
      <c r="D47" s="99"/>
      <c r="E47" s="99"/>
      <c r="F47" s="99"/>
      <c r="G47" s="99"/>
      <c r="H47" s="99"/>
      <c r="I47" s="99"/>
      <c r="J47" s="99"/>
      <c r="K47" s="99"/>
    </row>
    <row r="48" spans="1:11" ht="19.5" customHeight="1">
      <c r="A48" s="99"/>
      <c r="B48" s="99"/>
      <c r="C48" s="99"/>
      <c r="D48" s="99"/>
      <c r="E48" s="99"/>
      <c r="F48" s="99"/>
      <c r="G48" s="99"/>
      <c r="H48" s="99"/>
      <c r="I48" s="99"/>
      <c r="J48" s="99"/>
      <c r="K48" s="99"/>
    </row>
    <row r="49" spans="1:11" ht="19.5" customHeight="1">
      <c r="A49" s="99"/>
      <c r="B49" s="99"/>
      <c r="C49" s="99"/>
      <c r="D49" s="99"/>
      <c r="E49" s="99"/>
      <c r="F49" s="99"/>
      <c r="G49" s="99"/>
      <c r="H49" s="99"/>
      <c r="I49" s="99"/>
      <c r="J49" s="99"/>
      <c r="K49" s="99"/>
    </row>
    <row r="50" spans="1:11" ht="19.5" customHeight="1">
      <c r="A50" s="99"/>
      <c r="B50" s="99"/>
      <c r="C50" s="99"/>
      <c r="D50" s="99"/>
      <c r="E50" s="99"/>
      <c r="F50" s="99"/>
      <c r="G50" s="99"/>
      <c r="H50" s="99"/>
      <c r="I50" s="99"/>
      <c r="J50" s="99"/>
      <c r="K50" s="99"/>
    </row>
    <row r="51" spans="1:8" ht="19.5" customHeight="1">
      <c r="A51" s="339" t="s">
        <v>137</v>
      </c>
      <c r="B51" s="339"/>
      <c r="C51" s="339"/>
      <c r="D51" s="339"/>
      <c r="E51" s="339"/>
      <c r="F51" s="339"/>
      <c r="G51" s="339"/>
      <c r="H51" s="339"/>
    </row>
    <row r="52" ht="19.5" customHeight="1" thickBot="1"/>
    <row r="53" spans="1:9" ht="22.5" customHeight="1" thickBot="1">
      <c r="A53" s="355" t="s">
        <v>23</v>
      </c>
      <c r="B53" s="356"/>
      <c r="C53" s="357"/>
      <c r="D53" s="3" t="s">
        <v>24</v>
      </c>
      <c r="E53" s="178" t="s">
        <v>0</v>
      </c>
      <c r="F53" s="4" t="s">
        <v>1</v>
      </c>
      <c r="G53" s="4" t="s">
        <v>25</v>
      </c>
      <c r="H53" s="5" t="s">
        <v>2</v>
      </c>
      <c r="I53" s="6"/>
    </row>
    <row r="54" spans="1:9" ht="22.5" customHeight="1">
      <c r="A54" s="340" t="s">
        <v>3</v>
      </c>
      <c r="B54" s="341"/>
      <c r="C54" s="342"/>
      <c r="D54" s="269">
        <v>386086</v>
      </c>
      <c r="E54" s="312">
        <v>34555</v>
      </c>
      <c r="F54" s="313">
        <v>25946</v>
      </c>
      <c r="G54" s="313">
        <v>14253</v>
      </c>
      <c r="H54" s="314">
        <v>1489</v>
      </c>
      <c r="I54" s="6"/>
    </row>
    <row r="55" spans="1:9" ht="22.5" customHeight="1">
      <c r="A55" s="343" t="s">
        <v>4</v>
      </c>
      <c r="B55" s="344"/>
      <c r="C55" s="328"/>
      <c r="D55" s="46">
        <v>35598</v>
      </c>
      <c r="E55" s="170">
        <v>3828</v>
      </c>
      <c r="F55" s="42">
        <v>3718</v>
      </c>
      <c r="G55" s="42">
        <v>2447</v>
      </c>
      <c r="H55" s="43">
        <v>382</v>
      </c>
      <c r="I55" s="6"/>
    </row>
    <row r="56" spans="1:9" ht="22.5" customHeight="1">
      <c r="A56" s="350" t="s">
        <v>5</v>
      </c>
      <c r="B56" s="351"/>
      <c r="C56" s="352"/>
      <c r="D56" s="185">
        <f>D55/D54*100</f>
        <v>9.220225545603828</v>
      </c>
      <c r="E56" s="194">
        <f>E55/E54*100</f>
        <v>11.077991607582117</v>
      </c>
      <c r="F56" s="195">
        <f>F55/F54*100</f>
        <v>14.329761812996223</v>
      </c>
      <c r="G56" s="195">
        <f>G55/G54*100</f>
        <v>17.16831544236301</v>
      </c>
      <c r="H56" s="64">
        <f>H55/H54*100</f>
        <v>25.654801880456684</v>
      </c>
      <c r="I56" s="6"/>
    </row>
    <row r="57" spans="1:9" ht="22.5" customHeight="1">
      <c r="A57" s="7" t="s">
        <v>6</v>
      </c>
      <c r="B57" s="319" t="s">
        <v>26</v>
      </c>
      <c r="C57" s="320"/>
      <c r="D57" s="46">
        <v>31917</v>
      </c>
      <c r="E57" s="170">
        <v>3549</v>
      </c>
      <c r="F57" s="42">
        <v>3238</v>
      </c>
      <c r="G57" s="42">
        <v>2277</v>
      </c>
      <c r="H57" s="43">
        <v>347</v>
      </c>
      <c r="I57" s="6"/>
    </row>
    <row r="58" spans="1:9" ht="22.5" customHeight="1">
      <c r="A58" s="8" t="s">
        <v>7</v>
      </c>
      <c r="B58" s="319" t="s">
        <v>8</v>
      </c>
      <c r="C58" s="320"/>
      <c r="D58" s="46">
        <v>3680</v>
      </c>
      <c r="E58" s="170">
        <v>279</v>
      </c>
      <c r="F58" s="42">
        <v>480</v>
      </c>
      <c r="G58" s="42">
        <v>170</v>
      </c>
      <c r="H58" s="43">
        <v>35</v>
      </c>
      <c r="I58" s="6"/>
    </row>
    <row r="59" spans="1:9" ht="22.5" customHeight="1">
      <c r="A59" s="146" t="s">
        <v>9</v>
      </c>
      <c r="B59" s="319" t="s">
        <v>10</v>
      </c>
      <c r="C59" s="320"/>
      <c r="D59" s="46">
        <v>1</v>
      </c>
      <c r="E59" s="41">
        <v>0</v>
      </c>
      <c r="F59" s="44">
        <v>0</v>
      </c>
      <c r="G59" s="44">
        <v>0</v>
      </c>
      <c r="H59" s="45">
        <v>0</v>
      </c>
      <c r="I59" s="6"/>
    </row>
    <row r="60" spans="1:9" ht="22.5" customHeight="1">
      <c r="A60" s="334" t="s">
        <v>138</v>
      </c>
      <c r="B60" s="335"/>
      <c r="C60" s="336"/>
      <c r="D60" s="186">
        <f>D58/D55*100</f>
        <v>10.337659419068487</v>
      </c>
      <c r="E60" s="180">
        <f>E58/E55*100</f>
        <v>7.2884012539184955</v>
      </c>
      <c r="F60" s="151">
        <f>F58/F55*100</f>
        <v>12.910166756320601</v>
      </c>
      <c r="G60" s="151">
        <f>G58/G55*100</f>
        <v>6.947282386595832</v>
      </c>
      <c r="H60" s="152">
        <f>H58/H55*100</f>
        <v>9.162303664921465</v>
      </c>
      <c r="I60" s="6"/>
    </row>
    <row r="61" spans="1:9" ht="22.5" customHeight="1">
      <c r="A61" s="353" t="s">
        <v>11</v>
      </c>
      <c r="B61" s="354"/>
      <c r="C61" s="320"/>
      <c r="D61" s="46">
        <v>3060</v>
      </c>
      <c r="E61" s="170">
        <v>244</v>
      </c>
      <c r="F61" s="42">
        <v>417</v>
      </c>
      <c r="G61" s="42">
        <v>149</v>
      </c>
      <c r="H61" s="43">
        <v>23</v>
      </c>
      <c r="I61" s="6"/>
    </row>
    <row r="62" spans="1:9" ht="22.5" customHeight="1">
      <c r="A62" s="350" t="s">
        <v>12</v>
      </c>
      <c r="B62" s="351"/>
      <c r="C62" s="352"/>
      <c r="D62" s="185">
        <f>D61/D58*100</f>
        <v>83.15217391304348</v>
      </c>
      <c r="E62" s="179">
        <f>E61/E58*100</f>
        <v>87.45519713261649</v>
      </c>
      <c r="F62" s="65">
        <f>F61/F58*100</f>
        <v>86.875</v>
      </c>
      <c r="G62" s="65">
        <f>G61/G58*100</f>
        <v>87.6470588235294</v>
      </c>
      <c r="H62" s="66">
        <f>H61/H58*100</f>
        <v>65.71428571428571</v>
      </c>
      <c r="I62" s="6"/>
    </row>
    <row r="63" spans="1:9" ht="22.5" customHeight="1">
      <c r="A63" s="321" t="s">
        <v>27</v>
      </c>
      <c r="B63" s="327" t="s">
        <v>13</v>
      </c>
      <c r="C63" s="328"/>
      <c r="D63" s="46">
        <v>43</v>
      </c>
      <c r="E63" s="170">
        <v>4</v>
      </c>
      <c r="F63" s="42">
        <v>7</v>
      </c>
      <c r="G63" s="42">
        <v>3</v>
      </c>
      <c r="H63" s="43">
        <v>0</v>
      </c>
      <c r="I63" s="6"/>
    </row>
    <row r="64" spans="1:9" ht="22.5" customHeight="1">
      <c r="A64" s="322"/>
      <c r="B64" s="9"/>
      <c r="C64" s="22" t="s">
        <v>88</v>
      </c>
      <c r="D64" s="187">
        <v>24</v>
      </c>
      <c r="E64" s="181">
        <v>1</v>
      </c>
      <c r="F64" s="67">
        <v>3</v>
      </c>
      <c r="G64" s="67">
        <v>3</v>
      </c>
      <c r="H64" s="68">
        <v>0</v>
      </c>
      <c r="I64" s="6"/>
    </row>
    <row r="65" spans="1:9" ht="22.5" customHeight="1">
      <c r="A65" s="322"/>
      <c r="B65" s="9"/>
      <c r="C65" s="30" t="s">
        <v>91</v>
      </c>
      <c r="D65" s="188">
        <f>D64/D63*100</f>
        <v>55.81395348837209</v>
      </c>
      <c r="E65" s="89">
        <f>E64/E63*100</f>
        <v>25</v>
      </c>
      <c r="F65" s="69">
        <f>F64/F63*100</f>
        <v>42.857142857142854</v>
      </c>
      <c r="G65" s="69">
        <f>G64/G63*100</f>
        <v>100</v>
      </c>
      <c r="H65" s="70">
        <v>0</v>
      </c>
      <c r="I65" s="6"/>
    </row>
    <row r="66" spans="1:9" ht="22.5" customHeight="1">
      <c r="A66" s="322"/>
      <c r="B66" s="319" t="s">
        <v>14</v>
      </c>
      <c r="C66" s="320"/>
      <c r="D66" s="46">
        <v>0</v>
      </c>
      <c r="E66" s="41">
        <v>0</v>
      </c>
      <c r="F66" s="44">
        <v>0</v>
      </c>
      <c r="G66" s="44">
        <v>0</v>
      </c>
      <c r="H66" s="45">
        <v>0</v>
      </c>
      <c r="I66" s="6"/>
    </row>
    <row r="67" spans="1:9" ht="22.5" customHeight="1">
      <c r="A67" s="322"/>
      <c r="B67" s="319" t="s">
        <v>15</v>
      </c>
      <c r="C67" s="320"/>
      <c r="D67" s="46">
        <v>88</v>
      </c>
      <c r="E67" s="170">
        <v>11</v>
      </c>
      <c r="F67" s="42">
        <v>8</v>
      </c>
      <c r="G67" s="42">
        <v>4</v>
      </c>
      <c r="H67" s="53">
        <v>0</v>
      </c>
      <c r="I67" s="6"/>
    </row>
    <row r="68" spans="1:9" ht="22.5" customHeight="1">
      <c r="A68" s="322"/>
      <c r="B68" s="319" t="s">
        <v>16</v>
      </c>
      <c r="C68" s="320"/>
      <c r="D68" s="46">
        <v>2</v>
      </c>
      <c r="E68" s="163">
        <v>0</v>
      </c>
      <c r="F68" s="52">
        <v>0</v>
      </c>
      <c r="G68" s="52">
        <v>0</v>
      </c>
      <c r="H68" s="53">
        <v>0</v>
      </c>
      <c r="I68" s="6"/>
    </row>
    <row r="69" spans="1:9" ht="22.5" customHeight="1">
      <c r="A69" s="322"/>
      <c r="B69" s="319" t="s">
        <v>17</v>
      </c>
      <c r="C69" s="320"/>
      <c r="D69" s="46">
        <v>446</v>
      </c>
      <c r="E69" s="161">
        <v>36</v>
      </c>
      <c r="F69" s="51">
        <v>59</v>
      </c>
      <c r="G69" s="51">
        <v>24</v>
      </c>
      <c r="H69" s="54">
        <v>6</v>
      </c>
      <c r="I69" s="6"/>
    </row>
    <row r="70" spans="1:9" ht="22.5" customHeight="1">
      <c r="A70" s="322"/>
      <c r="B70" s="319" t="s">
        <v>18</v>
      </c>
      <c r="C70" s="320"/>
      <c r="D70" s="46">
        <v>1</v>
      </c>
      <c r="E70" s="163">
        <v>0</v>
      </c>
      <c r="F70" s="52">
        <v>0</v>
      </c>
      <c r="G70" s="52">
        <v>0</v>
      </c>
      <c r="H70" s="53">
        <v>0</v>
      </c>
      <c r="I70" s="6"/>
    </row>
    <row r="71" spans="1:9" ht="22.5" customHeight="1">
      <c r="A71" s="322"/>
      <c r="B71" s="319" t="s">
        <v>19</v>
      </c>
      <c r="C71" s="320"/>
      <c r="D71" s="46">
        <v>18</v>
      </c>
      <c r="E71" s="161">
        <v>1</v>
      </c>
      <c r="F71" s="51">
        <v>2</v>
      </c>
      <c r="G71" s="52">
        <v>1</v>
      </c>
      <c r="H71" s="53">
        <v>0</v>
      </c>
      <c r="I71" s="6"/>
    </row>
    <row r="72" spans="1:9" ht="22.5" customHeight="1">
      <c r="A72" s="322"/>
      <c r="B72" s="319" t="s">
        <v>20</v>
      </c>
      <c r="C72" s="320"/>
      <c r="D72" s="46">
        <v>0</v>
      </c>
      <c r="E72" s="163">
        <v>0</v>
      </c>
      <c r="F72" s="52">
        <v>0</v>
      </c>
      <c r="G72" s="52">
        <v>0</v>
      </c>
      <c r="H72" s="53">
        <v>0</v>
      </c>
      <c r="I72" s="6"/>
    </row>
    <row r="73" spans="1:9" ht="22.5" customHeight="1">
      <c r="A73" s="322"/>
      <c r="B73" s="319" t="s">
        <v>21</v>
      </c>
      <c r="C73" s="320"/>
      <c r="D73" s="46">
        <v>2134</v>
      </c>
      <c r="E73" s="182">
        <v>180</v>
      </c>
      <c r="F73" s="71">
        <v>273</v>
      </c>
      <c r="G73" s="71">
        <v>104</v>
      </c>
      <c r="H73" s="43">
        <v>15</v>
      </c>
      <c r="I73" s="6"/>
    </row>
    <row r="74" spans="1:9" ht="22.5" customHeight="1">
      <c r="A74" s="323"/>
      <c r="B74" s="319" t="s">
        <v>28</v>
      </c>
      <c r="C74" s="320"/>
      <c r="D74" s="46">
        <v>330</v>
      </c>
      <c r="E74" s="170">
        <v>12</v>
      </c>
      <c r="F74" s="42">
        <v>68</v>
      </c>
      <c r="G74" s="42">
        <v>13</v>
      </c>
      <c r="H74" s="43">
        <v>2</v>
      </c>
      <c r="I74" s="10"/>
    </row>
    <row r="75" spans="1:9" ht="22.5" customHeight="1">
      <c r="A75" s="329" t="s">
        <v>22</v>
      </c>
      <c r="B75" s="330"/>
      <c r="C75" s="326"/>
      <c r="D75" s="189">
        <f>D63/D55*100</f>
        <v>0.12079330299455025</v>
      </c>
      <c r="E75" s="173">
        <f>E63/E55*100</f>
        <v>0.10449320794148381</v>
      </c>
      <c r="F75" s="72">
        <f>F63/F55*100</f>
        <v>0.18827326519634213</v>
      </c>
      <c r="G75" s="72">
        <f>G63/G55*100</f>
        <v>0.12259910093992644</v>
      </c>
      <c r="H75" s="157">
        <f>H63/H55*100</f>
        <v>0</v>
      </c>
      <c r="I75" s="6"/>
    </row>
    <row r="76" spans="1:8" ht="22.5" customHeight="1">
      <c r="A76" s="147"/>
      <c r="B76" s="325" t="s">
        <v>29</v>
      </c>
      <c r="C76" s="326"/>
      <c r="D76" s="190">
        <f>D64/D55*100</f>
        <v>0.06741951795044665</v>
      </c>
      <c r="E76" s="183">
        <f>E64/E55*100</f>
        <v>0.026123301985370953</v>
      </c>
      <c r="F76" s="148">
        <f>F64/F55*100</f>
        <v>0.08068854222700376</v>
      </c>
      <c r="G76" s="148">
        <f>G64/G55*100</f>
        <v>0.12259910093992644</v>
      </c>
      <c r="H76" s="158">
        <f>H64/H55*100</f>
        <v>0</v>
      </c>
    </row>
    <row r="77" spans="1:8" ht="22.5" customHeight="1" thickBot="1">
      <c r="A77" s="337" t="s">
        <v>139</v>
      </c>
      <c r="B77" s="338"/>
      <c r="C77" s="338"/>
      <c r="D77" s="150">
        <f>D63/D61*100</f>
        <v>1.4052287581699348</v>
      </c>
      <c r="E77" s="184">
        <f>E63/E61*100</f>
        <v>1.639344262295082</v>
      </c>
      <c r="F77" s="149">
        <f>F63/F61*100</f>
        <v>1.6786570743405276</v>
      </c>
      <c r="G77" s="149">
        <f>G63/G61*100</f>
        <v>2.013422818791946</v>
      </c>
      <c r="H77" s="159">
        <f>H63/H61*100</f>
        <v>0</v>
      </c>
    </row>
    <row r="78" spans="1:9" ht="19.5" customHeight="1">
      <c r="A78" s="11"/>
      <c r="B78" s="245"/>
      <c r="C78" s="245"/>
      <c r="D78" s="245"/>
      <c r="E78" s="245"/>
      <c r="F78" s="245"/>
      <c r="G78" s="245"/>
      <c r="H78" s="244" t="s">
        <v>167</v>
      </c>
      <c r="I78" s="231"/>
    </row>
    <row r="79" spans="1:9" ht="14.25">
      <c r="A79" s="11"/>
      <c r="B79" s="324"/>
      <c r="C79" s="324"/>
      <c r="D79" s="324"/>
      <c r="E79" s="324"/>
      <c r="F79" s="324"/>
      <c r="G79" s="324"/>
      <c r="H79" s="324"/>
      <c r="I79" s="324"/>
    </row>
    <row r="80" spans="1:9" ht="14.25">
      <c r="A80" s="11"/>
      <c r="B80" s="11" t="s">
        <v>30</v>
      </c>
      <c r="C80" s="11"/>
      <c r="D80" s="12"/>
      <c r="E80" s="12"/>
      <c r="F80" s="12"/>
      <c r="G80" s="12"/>
      <c r="H80" s="12"/>
      <c r="I80" s="12"/>
    </row>
    <row r="81" spans="1:9" ht="14.25">
      <c r="A81" s="11"/>
      <c r="B81" s="11"/>
      <c r="C81" s="11"/>
      <c r="D81" s="12"/>
      <c r="E81" s="12"/>
      <c r="F81" s="12"/>
      <c r="G81" s="12"/>
      <c r="H81" s="12"/>
      <c r="I81" s="12"/>
    </row>
    <row r="82" spans="1:9" ht="14.25">
      <c r="A82" s="11"/>
      <c r="B82" s="11"/>
      <c r="C82" s="11"/>
      <c r="D82" s="12"/>
      <c r="E82" s="12"/>
      <c r="F82" s="12"/>
      <c r="G82" s="12"/>
      <c r="H82" s="12"/>
      <c r="I82" s="12"/>
    </row>
  </sheetData>
  <sheetProtection/>
  <mergeCells count="31">
    <mergeCell ref="B58:C58"/>
    <mergeCell ref="A77:C77"/>
    <mergeCell ref="A51:H51"/>
    <mergeCell ref="A54:C54"/>
    <mergeCell ref="A55:C55"/>
    <mergeCell ref="A2:F2"/>
    <mergeCell ref="A4:F4"/>
    <mergeCell ref="A14:F14"/>
    <mergeCell ref="A56:C56"/>
    <mergeCell ref="A62:C62"/>
    <mergeCell ref="A61:C61"/>
    <mergeCell ref="A75:C75"/>
    <mergeCell ref="B69:C69"/>
    <mergeCell ref="B70:C70"/>
    <mergeCell ref="B71:C71"/>
    <mergeCell ref="B72:C72"/>
    <mergeCell ref="A1:D1"/>
    <mergeCell ref="A3:D3"/>
    <mergeCell ref="A60:C60"/>
    <mergeCell ref="A53:C53"/>
    <mergeCell ref="B57:C57"/>
    <mergeCell ref="B59:C59"/>
    <mergeCell ref="A63:A74"/>
    <mergeCell ref="B73:C73"/>
    <mergeCell ref="B74:C74"/>
    <mergeCell ref="B79:I79"/>
    <mergeCell ref="B76:C76"/>
    <mergeCell ref="B63:C63"/>
    <mergeCell ref="B66:C66"/>
    <mergeCell ref="B67:C67"/>
    <mergeCell ref="B68:C68"/>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110" zoomScaleNormal="110" zoomScaleSheetLayoutView="100" zoomScalePageLayoutView="0" workbookViewId="0" topLeftCell="A16">
      <selection activeCell="D60" sqref="D60"/>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250"/>
      <c r="B1" s="250"/>
      <c r="C1" s="250"/>
      <c r="D1" s="250"/>
    </row>
    <row r="2" spans="1:14" ht="19.5" customHeight="1">
      <c r="A2" s="156" t="s">
        <v>140</v>
      </c>
      <c r="B2" s="99"/>
      <c r="C2" s="99"/>
      <c r="D2" s="99"/>
      <c r="E2" s="99"/>
      <c r="F2" s="99"/>
      <c r="J2" s="246"/>
      <c r="K2" s="246"/>
      <c r="L2" s="246"/>
      <c r="M2" s="246"/>
      <c r="N2" s="246"/>
    </row>
    <row r="3" spans="1:12" ht="19.5" customHeight="1">
      <c r="A3" s="333" t="s">
        <v>135</v>
      </c>
      <c r="B3" s="333"/>
      <c r="C3" s="333"/>
      <c r="D3" s="333"/>
      <c r="E3" s="99"/>
      <c r="F3" s="99"/>
      <c r="G3" s="100"/>
      <c r="H3" s="100"/>
      <c r="I3" s="100"/>
      <c r="J3" s="100"/>
      <c r="K3" s="100"/>
      <c r="L3" s="100"/>
    </row>
    <row r="4" spans="1:12" ht="19.5" customHeight="1">
      <c r="A4" s="116"/>
      <c r="B4" s="116"/>
      <c r="C4" s="116"/>
      <c r="D4" s="116"/>
      <c r="E4" s="116"/>
      <c r="F4" s="116"/>
      <c r="G4" s="100"/>
      <c r="H4" s="100"/>
      <c r="I4" s="100"/>
      <c r="J4" s="100"/>
      <c r="K4" s="100"/>
      <c r="L4" s="100"/>
    </row>
    <row r="5" spans="1:12" ht="19.5" customHeight="1" thickBot="1">
      <c r="A5" s="364" t="s">
        <v>118</v>
      </c>
      <c r="B5" s="365"/>
      <c r="C5" s="365"/>
      <c r="D5" s="365"/>
      <c r="E5" s="365"/>
      <c r="F5" s="116"/>
      <c r="G5" s="100"/>
      <c r="H5" s="100"/>
      <c r="I5" s="116"/>
      <c r="K5" s="270" t="s">
        <v>119</v>
      </c>
      <c r="L5" s="100"/>
    </row>
    <row r="6" spans="1:12" ht="22.5" customHeight="1" thickBot="1">
      <c r="A6" s="203" t="s">
        <v>110</v>
      </c>
      <c r="B6" s="204" t="s">
        <v>111</v>
      </c>
      <c r="C6" s="204" t="s">
        <v>112</v>
      </c>
      <c r="D6" s="204" t="s">
        <v>113</v>
      </c>
      <c r="E6" s="204" t="s">
        <v>114</v>
      </c>
      <c r="F6" s="204" t="s">
        <v>115</v>
      </c>
      <c r="G6" s="204" t="s">
        <v>157</v>
      </c>
      <c r="H6" s="205" t="s">
        <v>158</v>
      </c>
      <c r="I6" s="205" t="s">
        <v>159</v>
      </c>
      <c r="J6" s="205" t="s">
        <v>168</v>
      </c>
      <c r="K6" s="205" t="s">
        <v>166</v>
      </c>
      <c r="L6" s="100"/>
    </row>
    <row r="7" spans="1:12" ht="22.5" customHeight="1" thickTop="1">
      <c r="A7" s="213" t="s">
        <v>0</v>
      </c>
      <c r="B7" s="202">
        <v>18.4</v>
      </c>
      <c r="C7" s="202">
        <v>26.4</v>
      </c>
      <c r="D7" s="202">
        <v>26.6</v>
      </c>
      <c r="E7" s="202">
        <v>26</v>
      </c>
      <c r="F7" s="202">
        <v>25.9</v>
      </c>
      <c r="G7" s="202">
        <v>21.8</v>
      </c>
      <c r="H7" s="202">
        <v>32</v>
      </c>
      <c r="I7" s="202">
        <v>32.1</v>
      </c>
      <c r="J7" s="202">
        <v>30.9</v>
      </c>
      <c r="K7" s="202">
        <v>29.6</v>
      </c>
      <c r="L7" s="100"/>
    </row>
    <row r="8" spans="1:12" ht="22.5" customHeight="1">
      <c r="A8" s="214" t="s">
        <v>1</v>
      </c>
      <c r="B8" s="104">
        <v>16.561777204023453</v>
      </c>
      <c r="C8" s="104">
        <v>22.1</v>
      </c>
      <c r="D8" s="104">
        <v>23.5</v>
      </c>
      <c r="E8" s="104">
        <v>23.2</v>
      </c>
      <c r="F8" s="104">
        <v>22.4</v>
      </c>
      <c r="G8" s="104">
        <v>17.8</v>
      </c>
      <c r="H8" s="104">
        <v>25.8</v>
      </c>
      <c r="I8" s="104">
        <v>27.3</v>
      </c>
      <c r="J8" s="104">
        <v>30.2</v>
      </c>
      <c r="K8" s="104">
        <v>30.5</v>
      </c>
      <c r="L8" s="100"/>
    </row>
    <row r="9" spans="1:12" ht="22.5" customHeight="1">
      <c r="A9" s="214" t="s">
        <v>25</v>
      </c>
      <c r="B9" s="104">
        <v>17.1</v>
      </c>
      <c r="C9" s="104">
        <v>24.8</v>
      </c>
      <c r="D9" s="104">
        <v>27.4</v>
      </c>
      <c r="E9" s="104">
        <v>29.9</v>
      </c>
      <c r="F9" s="104">
        <v>32</v>
      </c>
      <c r="G9" s="104">
        <v>27.1</v>
      </c>
      <c r="H9" s="104">
        <v>37.7</v>
      </c>
      <c r="I9" s="104">
        <v>39.5</v>
      </c>
      <c r="J9" s="104">
        <v>38.9</v>
      </c>
      <c r="K9" s="104">
        <v>37.2</v>
      </c>
      <c r="L9" s="100"/>
    </row>
    <row r="10" spans="1:12" ht="22.5" customHeight="1" thickBot="1">
      <c r="A10" s="209" t="s">
        <v>2</v>
      </c>
      <c r="B10" s="200">
        <v>26.8</v>
      </c>
      <c r="C10" s="200">
        <v>40</v>
      </c>
      <c r="D10" s="200">
        <v>20.5</v>
      </c>
      <c r="E10" s="200">
        <v>49.7</v>
      </c>
      <c r="F10" s="200">
        <v>56.8</v>
      </c>
      <c r="G10" s="200">
        <v>39.6</v>
      </c>
      <c r="H10" s="200">
        <v>63.4</v>
      </c>
      <c r="I10" s="200">
        <v>66.2</v>
      </c>
      <c r="J10" s="200">
        <v>62.2</v>
      </c>
      <c r="K10" s="200">
        <v>60.1</v>
      </c>
      <c r="L10" s="100"/>
    </row>
    <row r="11" spans="1:12" ht="22.5" customHeight="1" thickBot="1" thickTop="1">
      <c r="A11" s="215" t="s">
        <v>116</v>
      </c>
      <c r="B11" s="212">
        <v>14.1</v>
      </c>
      <c r="C11" s="212">
        <v>20.3</v>
      </c>
      <c r="D11" s="212">
        <v>20</v>
      </c>
      <c r="E11" s="212">
        <v>20.5</v>
      </c>
      <c r="F11" s="212">
        <v>20.2</v>
      </c>
      <c r="G11" s="212">
        <v>14.3</v>
      </c>
      <c r="H11" s="212">
        <v>24.4</v>
      </c>
      <c r="I11" s="212">
        <v>24.8</v>
      </c>
      <c r="J11" s="212">
        <v>23.9</v>
      </c>
      <c r="K11" s="212">
        <v>23.1</v>
      </c>
      <c r="L11" s="100"/>
    </row>
    <row r="12" spans="1:12" ht="19.5" customHeight="1">
      <c r="A12" s="134"/>
      <c r="B12" s="118"/>
      <c r="C12" s="118"/>
      <c r="D12" s="118"/>
      <c r="E12" s="118"/>
      <c r="F12" s="118"/>
      <c r="G12" s="118"/>
      <c r="H12" s="118"/>
      <c r="I12" s="118"/>
      <c r="J12" s="118"/>
      <c r="K12" s="108" t="s">
        <v>151</v>
      </c>
      <c r="L12" s="100"/>
    </row>
    <row r="13" spans="1:12" ht="19.5" customHeight="1">
      <c r="A13" s="106" t="s">
        <v>147</v>
      </c>
      <c r="B13" s="106"/>
      <c r="C13" s="106"/>
      <c r="D13" s="106"/>
      <c r="E13" s="106"/>
      <c r="F13" s="118"/>
      <c r="G13" s="366"/>
      <c r="H13" s="366"/>
      <c r="I13" s="366"/>
      <c r="J13" s="366"/>
      <c r="K13" s="366"/>
      <c r="L13" s="366"/>
    </row>
    <row r="14" spans="1:12" ht="19.5" customHeight="1">
      <c r="A14" s="119" t="s">
        <v>170</v>
      </c>
      <c r="B14" s="119"/>
      <c r="C14" s="120"/>
      <c r="D14" s="121"/>
      <c r="E14" s="120"/>
      <c r="F14" s="122"/>
      <c r="G14" s="123"/>
      <c r="H14" s="123"/>
      <c r="I14" s="123"/>
      <c r="J14" s="123"/>
      <c r="K14" s="123"/>
      <c r="L14" s="100"/>
    </row>
    <row r="15" spans="1:12" ht="19.5" customHeight="1">
      <c r="A15" s="124" t="s">
        <v>120</v>
      </c>
      <c r="B15" s="124"/>
      <c r="C15" s="124"/>
      <c r="D15" s="124"/>
      <c r="E15" s="124"/>
      <c r="F15" s="124"/>
      <c r="G15" s="100"/>
      <c r="H15" s="100"/>
      <c r="I15" s="125"/>
      <c r="J15" s="124"/>
      <c r="K15" s="125"/>
      <c r="L15" s="100"/>
    </row>
    <row r="16" spans="1:12" ht="19.5" customHeight="1">
      <c r="A16" s="124" t="s">
        <v>121</v>
      </c>
      <c r="B16" s="120"/>
      <c r="C16" s="120"/>
      <c r="D16" s="120"/>
      <c r="E16" s="120"/>
      <c r="F16" s="120"/>
      <c r="G16" s="125"/>
      <c r="H16" s="125"/>
      <c r="I16" s="125"/>
      <c r="J16" s="124"/>
      <c r="K16" s="125"/>
      <c r="L16" s="100"/>
    </row>
    <row r="17" spans="1:12" ht="19.5" customHeight="1">
      <c r="A17" s="126"/>
      <c r="B17" s="120"/>
      <c r="C17" s="120"/>
      <c r="D17" s="121"/>
      <c r="E17" s="120"/>
      <c r="F17" s="123"/>
      <c r="G17" s="123"/>
      <c r="H17" s="123"/>
      <c r="I17" s="123"/>
      <c r="J17" s="120"/>
      <c r="K17" s="123"/>
      <c r="L17" s="100"/>
    </row>
    <row r="18" spans="1:12" ht="19.5" customHeight="1" thickBot="1">
      <c r="A18" s="409" t="s">
        <v>122</v>
      </c>
      <c r="B18" s="410"/>
      <c r="C18" s="410"/>
      <c r="D18" s="410"/>
      <c r="E18" s="410"/>
      <c r="F18" s="127"/>
      <c r="G18" s="127"/>
      <c r="H18" s="127"/>
      <c r="I18" s="128"/>
      <c r="K18" s="271" t="s">
        <v>119</v>
      </c>
      <c r="L18" s="100"/>
    </row>
    <row r="19" spans="1:12" ht="22.5" customHeight="1" thickBot="1">
      <c r="A19" s="203" t="s">
        <v>110</v>
      </c>
      <c r="B19" s="204" t="s">
        <v>111</v>
      </c>
      <c r="C19" s="204" t="s">
        <v>112</v>
      </c>
      <c r="D19" s="204" t="s">
        <v>113</v>
      </c>
      <c r="E19" s="204" t="s">
        <v>114</v>
      </c>
      <c r="F19" s="204" t="s">
        <v>115</v>
      </c>
      <c r="G19" s="204" t="s">
        <v>157</v>
      </c>
      <c r="H19" s="205" t="s">
        <v>158</v>
      </c>
      <c r="I19" s="205" t="s">
        <v>159</v>
      </c>
      <c r="J19" s="205" t="s">
        <v>160</v>
      </c>
      <c r="K19" s="205" t="s">
        <v>169</v>
      </c>
      <c r="L19" s="105"/>
    </row>
    <row r="20" spans="1:12" ht="22.5" customHeight="1" thickTop="1">
      <c r="A20" s="207" t="s">
        <v>0</v>
      </c>
      <c r="B20" s="229">
        <v>87.3</v>
      </c>
      <c r="C20" s="229">
        <v>79.7</v>
      </c>
      <c r="D20" s="229">
        <v>88.57142857142857</v>
      </c>
      <c r="E20" s="229">
        <v>93.9</v>
      </c>
      <c r="F20" s="229">
        <v>92.4</v>
      </c>
      <c r="G20" s="229">
        <v>81.7</v>
      </c>
      <c r="H20" s="229">
        <v>78.5</v>
      </c>
      <c r="I20" s="229">
        <v>78.4</v>
      </c>
      <c r="J20" s="229">
        <v>86.9</v>
      </c>
      <c r="K20" s="229">
        <v>79.8</v>
      </c>
      <c r="L20" s="105"/>
    </row>
    <row r="21" spans="1:12" ht="22.5" customHeight="1">
      <c r="A21" s="208" t="s">
        <v>1</v>
      </c>
      <c r="B21" s="129">
        <v>85.22727272727273</v>
      </c>
      <c r="C21" s="129">
        <v>93.8</v>
      </c>
      <c r="D21" s="129">
        <v>83.33333333333334</v>
      </c>
      <c r="E21" s="129">
        <v>77.2</v>
      </c>
      <c r="F21" s="129">
        <v>81.1</v>
      </c>
      <c r="G21" s="129">
        <v>83.7</v>
      </c>
      <c r="H21" s="129">
        <v>78.6</v>
      </c>
      <c r="I21" s="129">
        <v>80.6</v>
      </c>
      <c r="J21" s="129">
        <v>82.6</v>
      </c>
      <c r="K21" s="129">
        <v>91.3</v>
      </c>
      <c r="L21" s="100"/>
    </row>
    <row r="22" spans="1:12" ht="22.5" customHeight="1">
      <c r="A22" s="208" t="s">
        <v>25</v>
      </c>
      <c r="B22" s="129">
        <v>51.5</v>
      </c>
      <c r="C22" s="129">
        <v>96.7</v>
      </c>
      <c r="D22" s="129">
        <v>85</v>
      </c>
      <c r="E22" s="129">
        <v>92.9</v>
      </c>
      <c r="F22" s="129">
        <v>88</v>
      </c>
      <c r="G22" s="129">
        <v>87.1</v>
      </c>
      <c r="H22" s="129">
        <v>95</v>
      </c>
      <c r="I22" s="129">
        <v>84.3</v>
      </c>
      <c r="J22" s="129">
        <v>76.6</v>
      </c>
      <c r="K22" s="129">
        <v>81.8</v>
      </c>
      <c r="L22" s="100"/>
    </row>
    <row r="23" spans="1:12" ht="22.5" customHeight="1" thickBot="1">
      <c r="A23" s="209" t="s">
        <v>2</v>
      </c>
      <c r="B23" s="222">
        <v>77.8</v>
      </c>
      <c r="C23" s="222">
        <v>75</v>
      </c>
      <c r="D23" s="222">
        <v>83.33333333333334</v>
      </c>
      <c r="E23" s="222">
        <v>71.4</v>
      </c>
      <c r="F23" s="222">
        <v>50</v>
      </c>
      <c r="G23" s="222">
        <v>80</v>
      </c>
      <c r="H23" s="223">
        <v>80</v>
      </c>
      <c r="I23" s="223">
        <v>62.5</v>
      </c>
      <c r="J23" s="223">
        <v>70.6</v>
      </c>
      <c r="K23" s="223">
        <v>88.9</v>
      </c>
      <c r="L23" s="100"/>
    </row>
    <row r="24" spans="1:12" ht="22.5" customHeight="1" thickBot="1" thickTop="1">
      <c r="A24" s="210" t="s">
        <v>116</v>
      </c>
      <c r="B24" s="225">
        <v>85.8</v>
      </c>
      <c r="C24" s="225">
        <v>87</v>
      </c>
      <c r="D24" s="225">
        <v>83.28767123287672</v>
      </c>
      <c r="E24" s="225">
        <v>87.9</v>
      </c>
      <c r="F24" s="225">
        <v>84.2</v>
      </c>
      <c r="G24" s="225">
        <v>84.2</v>
      </c>
      <c r="H24" s="225">
        <v>83.1</v>
      </c>
      <c r="I24" s="224">
        <v>81.4</v>
      </c>
      <c r="J24" s="224">
        <v>85.6</v>
      </c>
      <c r="K24" s="224">
        <v>85</v>
      </c>
      <c r="L24" s="105"/>
    </row>
    <row r="25" spans="1:12" ht="19.5" customHeight="1">
      <c r="A25" s="110"/>
      <c r="B25" s="131"/>
      <c r="C25" s="132"/>
      <c r="D25" s="132"/>
      <c r="E25" s="132"/>
      <c r="F25" s="132"/>
      <c r="G25" s="132"/>
      <c r="H25" s="132"/>
      <c r="I25" s="132"/>
      <c r="J25" s="131"/>
      <c r="K25" s="108" t="s">
        <v>151</v>
      </c>
      <c r="L25" s="105"/>
    </row>
    <row r="26" spans="1:12" ht="19.5" customHeight="1">
      <c r="A26" s="110"/>
      <c r="B26" s="131"/>
      <c r="C26" s="131"/>
      <c r="D26" s="131"/>
      <c r="E26" s="132"/>
      <c r="F26" s="176"/>
      <c r="G26" s="176"/>
      <c r="H26" s="176"/>
      <c r="I26" s="176"/>
      <c r="J26" s="176"/>
      <c r="K26" s="108"/>
      <c r="L26" s="105"/>
    </row>
    <row r="27" spans="1:12" ht="19.5" customHeight="1">
      <c r="A27" s="99"/>
      <c r="B27" s="100"/>
      <c r="C27" s="100"/>
      <c r="D27" s="100"/>
      <c r="E27" s="100"/>
      <c r="F27" s="100"/>
      <c r="G27" s="100"/>
      <c r="H27" s="100"/>
      <c r="I27" s="100"/>
      <c r="J27" s="100"/>
      <c r="K27" s="100"/>
      <c r="L27" s="100"/>
    </row>
    <row r="28" spans="1:12" ht="19.5" customHeight="1">
      <c r="A28" s="99"/>
      <c r="B28" s="99"/>
      <c r="C28" s="99"/>
      <c r="D28" s="99"/>
      <c r="E28" s="99"/>
      <c r="F28" s="99"/>
      <c r="G28" s="99"/>
      <c r="H28" s="99"/>
      <c r="I28" s="99"/>
      <c r="J28" s="99"/>
      <c r="K28" s="99"/>
      <c r="L28" s="100"/>
    </row>
    <row r="29" spans="1:12" ht="19.5" customHeight="1">
      <c r="A29" s="99"/>
      <c r="B29" s="99"/>
      <c r="C29" s="99"/>
      <c r="D29" s="99"/>
      <c r="E29" s="99"/>
      <c r="F29" s="99"/>
      <c r="G29" s="99"/>
      <c r="H29" s="99"/>
      <c r="I29" s="99"/>
      <c r="J29" s="99"/>
      <c r="K29" s="99"/>
      <c r="L29" s="100"/>
    </row>
    <row r="30" spans="1:12" ht="19.5" customHeight="1">
      <c r="A30" s="99"/>
      <c r="B30" s="99"/>
      <c r="C30" s="99"/>
      <c r="D30" s="99"/>
      <c r="E30" s="99"/>
      <c r="F30" s="99"/>
      <c r="G30" s="99"/>
      <c r="H30" s="99"/>
      <c r="I30" s="99"/>
      <c r="J30" s="99"/>
      <c r="K30" s="99"/>
      <c r="L30" s="100"/>
    </row>
    <row r="31" spans="1:12" ht="19.5" customHeight="1">
      <c r="A31" s="99"/>
      <c r="B31" s="99"/>
      <c r="C31" s="99"/>
      <c r="D31" s="99"/>
      <c r="E31" s="99"/>
      <c r="F31" s="99"/>
      <c r="G31" s="99"/>
      <c r="H31" s="99"/>
      <c r="I31" s="99"/>
      <c r="J31" s="99"/>
      <c r="K31" s="99"/>
      <c r="L31" s="100"/>
    </row>
    <row r="32" spans="1:12" ht="19.5" customHeight="1">
      <c r="A32" s="99"/>
      <c r="B32" s="99"/>
      <c r="C32" s="99"/>
      <c r="D32" s="99"/>
      <c r="E32" s="99"/>
      <c r="F32" s="99"/>
      <c r="G32" s="99"/>
      <c r="H32" s="99"/>
      <c r="I32" s="99"/>
      <c r="J32" s="99"/>
      <c r="K32" s="99"/>
      <c r="L32" s="100"/>
    </row>
    <row r="33" spans="1:12" ht="19.5" customHeight="1">
      <c r="A33" s="99"/>
      <c r="B33" s="99"/>
      <c r="C33" s="99"/>
      <c r="D33" s="99"/>
      <c r="E33" s="99"/>
      <c r="F33" s="99"/>
      <c r="G33" s="99"/>
      <c r="H33" s="99"/>
      <c r="I33" s="99"/>
      <c r="J33" s="99"/>
      <c r="K33" s="99"/>
      <c r="L33" s="100"/>
    </row>
    <row r="34" spans="1:12" ht="19.5" customHeight="1">
      <c r="A34" s="99"/>
      <c r="B34" s="99"/>
      <c r="C34" s="99"/>
      <c r="D34" s="99"/>
      <c r="E34" s="99"/>
      <c r="F34" s="99"/>
      <c r="G34" s="99"/>
      <c r="H34" s="99"/>
      <c r="I34" s="99"/>
      <c r="J34" s="99"/>
      <c r="K34" s="99"/>
      <c r="L34" s="100"/>
    </row>
    <row r="35" spans="1:12" ht="19.5" customHeight="1">
      <c r="A35" s="99"/>
      <c r="B35" s="99"/>
      <c r="C35" s="99"/>
      <c r="D35" s="99"/>
      <c r="E35" s="99"/>
      <c r="F35" s="99"/>
      <c r="G35" s="99"/>
      <c r="H35" s="99"/>
      <c r="I35" s="99"/>
      <c r="J35" s="99"/>
      <c r="K35" s="99"/>
      <c r="L35" s="100"/>
    </row>
    <row r="36" spans="1:12" ht="19.5" customHeight="1">
      <c r="A36" s="99"/>
      <c r="B36" s="99"/>
      <c r="C36" s="99"/>
      <c r="D36" s="99"/>
      <c r="E36" s="99"/>
      <c r="F36" s="99"/>
      <c r="G36" s="99"/>
      <c r="H36" s="99"/>
      <c r="I36" s="99"/>
      <c r="J36" s="99"/>
      <c r="K36" s="99"/>
      <c r="L36" s="100"/>
    </row>
    <row r="37" spans="1:12" ht="19.5" customHeight="1">
      <c r="A37" s="99"/>
      <c r="B37" s="99"/>
      <c r="C37" s="99"/>
      <c r="D37" s="99"/>
      <c r="E37" s="99"/>
      <c r="F37" s="99"/>
      <c r="G37" s="99"/>
      <c r="H37" s="99"/>
      <c r="I37" s="99"/>
      <c r="J37" s="99"/>
      <c r="K37" s="99"/>
      <c r="L37" s="100"/>
    </row>
    <row r="38" spans="1:12" ht="19.5" customHeight="1">
      <c r="A38" s="99"/>
      <c r="B38" s="99"/>
      <c r="C38" s="99"/>
      <c r="D38" s="99"/>
      <c r="E38" s="99"/>
      <c r="F38" s="99"/>
      <c r="G38" s="99"/>
      <c r="H38" s="99"/>
      <c r="I38" s="99"/>
      <c r="J38" s="99"/>
      <c r="K38" s="99"/>
      <c r="L38" s="100"/>
    </row>
    <row r="39" spans="1:12" ht="19.5" customHeight="1">
      <c r="A39" s="99"/>
      <c r="B39" s="99"/>
      <c r="C39" s="99"/>
      <c r="D39" s="99"/>
      <c r="E39" s="99"/>
      <c r="F39" s="99"/>
      <c r="G39" s="99"/>
      <c r="H39" s="99"/>
      <c r="I39" s="99"/>
      <c r="J39" s="99"/>
      <c r="K39" s="99"/>
      <c r="L39" s="100"/>
    </row>
    <row r="40" spans="1:12" ht="19.5" customHeight="1">
      <c r="A40" s="99"/>
      <c r="B40" s="99"/>
      <c r="C40" s="99"/>
      <c r="D40" s="99"/>
      <c r="E40" s="99"/>
      <c r="F40" s="99"/>
      <c r="G40" s="99"/>
      <c r="H40" s="99"/>
      <c r="I40" s="99"/>
      <c r="J40" s="99"/>
      <c r="K40" s="99"/>
      <c r="L40" s="100"/>
    </row>
    <row r="41" spans="1:12" ht="19.5" customHeight="1">
      <c r="A41" s="99"/>
      <c r="B41" s="99"/>
      <c r="C41" s="99"/>
      <c r="D41" s="99"/>
      <c r="E41" s="99"/>
      <c r="F41" s="99"/>
      <c r="G41" s="99"/>
      <c r="H41" s="99"/>
      <c r="I41" s="99"/>
      <c r="J41" s="99"/>
      <c r="K41" s="99"/>
      <c r="L41" s="100"/>
    </row>
    <row r="42" spans="1:12" ht="14.25">
      <c r="A42" s="99"/>
      <c r="B42" s="99"/>
      <c r="C42" s="99"/>
      <c r="D42" s="99"/>
      <c r="E42" s="99"/>
      <c r="F42" s="99"/>
      <c r="G42" s="99"/>
      <c r="H42" s="99"/>
      <c r="I42" s="99"/>
      <c r="J42" s="99"/>
      <c r="K42" s="99"/>
      <c r="L42" s="100"/>
    </row>
    <row r="43" spans="1:12" ht="14.25">
      <c r="A43" s="99"/>
      <c r="B43" s="99"/>
      <c r="C43" s="99"/>
      <c r="D43" s="99"/>
      <c r="E43" s="99"/>
      <c r="F43" s="99"/>
      <c r="G43" s="99"/>
      <c r="H43" s="99"/>
      <c r="I43" s="99"/>
      <c r="J43" s="99"/>
      <c r="K43" s="99"/>
      <c r="L43" s="100"/>
    </row>
    <row r="44" spans="1:12" ht="14.25">
      <c r="A44" s="99"/>
      <c r="B44" s="99"/>
      <c r="C44" s="99"/>
      <c r="D44" s="99"/>
      <c r="E44" s="99"/>
      <c r="F44" s="99"/>
      <c r="G44" s="99"/>
      <c r="H44" s="99"/>
      <c r="I44" s="99"/>
      <c r="J44" s="99"/>
      <c r="K44" s="99"/>
      <c r="L44" s="100"/>
    </row>
    <row r="45" spans="1:12" ht="14.25">
      <c r="A45" s="99"/>
      <c r="B45" s="99"/>
      <c r="C45" s="99"/>
      <c r="D45" s="99"/>
      <c r="E45" s="99"/>
      <c r="F45" s="99"/>
      <c r="G45" s="99"/>
      <c r="H45" s="99"/>
      <c r="I45" s="99"/>
      <c r="J45" s="99"/>
      <c r="K45" s="99"/>
      <c r="L45" s="100"/>
    </row>
    <row r="46" spans="1:12" ht="14.25">
      <c r="A46" s="99"/>
      <c r="B46" s="99"/>
      <c r="C46" s="99"/>
      <c r="D46" s="99"/>
      <c r="E46" s="99"/>
      <c r="F46" s="99"/>
      <c r="G46" s="99"/>
      <c r="H46" s="99"/>
      <c r="I46" s="99"/>
      <c r="J46" s="99"/>
      <c r="K46" s="99"/>
      <c r="L46" s="100"/>
    </row>
    <row r="47" spans="1:12" ht="14.25">
      <c r="A47" s="99"/>
      <c r="B47" s="99"/>
      <c r="C47" s="99"/>
      <c r="D47" s="99"/>
      <c r="E47" s="99"/>
      <c r="F47" s="99"/>
      <c r="G47" s="99"/>
      <c r="H47" s="99"/>
      <c r="I47" s="99"/>
      <c r="J47" s="99"/>
      <c r="K47" s="99"/>
      <c r="L47" s="100"/>
    </row>
    <row r="48" spans="1:12" ht="14.25">
      <c r="A48" s="99"/>
      <c r="B48" s="99"/>
      <c r="C48" s="99"/>
      <c r="D48" s="99"/>
      <c r="E48" s="99"/>
      <c r="F48" s="99"/>
      <c r="G48" s="99"/>
      <c r="H48" s="99"/>
      <c r="I48" s="99"/>
      <c r="J48" s="99"/>
      <c r="K48" s="99"/>
      <c r="L48" s="100"/>
    </row>
    <row r="49" spans="1:12" ht="14.25">
      <c r="A49" s="99"/>
      <c r="B49" s="99"/>
      <c r="C49" s="99"/>
      <c r="D49" s="99"/>
      <c r="E49" s="99"/>
      <c r="F49" s="99"/>
      <c r="G49" s="99"/>
      <c r="H49" s="99"/>
      <c r="I49" s="99"/>
      <c r="J49" s="99"/>
      <c r="K49" s="99"/>
      <c r="L49" s="100"/>
    </row>
    <row r="50" spans="1:12" ht="14.25">
      <c r="A50" s="99"/>
      <c r="B50" s="99"/>
      <c r="C50" s="99"/>
      <c r="D50" s="99"/>
      <c r="E50" s="99"/>
      <c r="F50" s="99"/>
      <c r="G50" s="99"/>
      <c r="H50" s="99"/>
      <c r="I50" s="99"/>
      <c r="J50" s="99"/>
      <c r="K50" s="99"/>
      <c r="L50" s="100"/>
    </row>
    <row r="51" spans="1:12" ht="14.25">
      <c r="A51" s="99"/>
      <c r="B51" s="99"/>
      <c r="C51" s="99"/>
      <c r="D51" s="99"/>
      <c r="E51" s="99"/>
      <c r="F51" s="99"/>
      <c r="G51" s="99"/>
      <c r="H51" s="99"/>
      <c r="I51" s="99"/>
      <c r="J51" s="99"/>
      <c r="K51" s="99"/>
      <c r="L51" s="100"/>
    </row>
    <row r="52" spans="1:12" ht="14.25">
      <c r="A52" s="99"/>
      <c r="B52" s="99"/>
      <c r="C52" s="99"/>
      <c r="D52" s="99"/>
      <c r="E52" s="99"/>
      <c r="F52" s="99"/>
      <c r="G52" s="99"/>
      <c r="H52" s="99"/>
      <c r="I52" s="99"/>
      <c r="J52" s="99"/>
      <c r="K52" s="99"/>
      <c r="L52" s="100"/>
    </row>
    <row r="53" spans="1:12" ht="14.25">
      <c r="A53" s="99"/>
      <c r="B53" s="99"/>
      <c r="C53" s="99"/>
      <c r="D53" s="99"/>
      <c r="E53" s="99"/>
      <c r="F53" s="99"/>
      <c r="G53" s="99"/>
      <c r="H53" s="99"/>
      <c r="I53" s="99"/>
      <c r="J53" s="99"/>
      <c r="K53" s="99"/>
      <c r="L53" s="100"/>
    </row>
    <row r="54" spans="1:12" ht="14.25">
      <c r="A54" s="99"/>
      <c r="B54" s="99"/>
      <c r="C54" s="99"/>
      <c r="D54" s="268"/>
      <c r="E54" s="268"/>
      <c r="F54" s="268"/>
      <c r="G54" s="268"/>
      <c r="H54" s="268"/>
      <c r="I54" s="99"/>
      <c r="J54" s="99"/>
      <c r="K54" s="99"/>
      <c r="L54" s="100"/>
    </row>
    <row r="55" spans="1:12" ht="14.25">
      <c r="A55" s="128"/>
      <c r="B55" s="128"/>
      <c r="C55" s="128"/>
      <c r="D55" s="128">
        <v>35598</v>
      </c>
      <c r="E55" s="128">
        <v>3828</v>
      </c>
      <c r="F55" s="128">
        <v>3718</v>
      </c>
      <c r="G55" s="128">
        <v>2447</v>
      </c>
      <c r="H55" s="128">
        <v>382</v>
      </c>
      <c r="I55" s="128"/>
      <c r="J55" s="128"/>
      <c r="K55" s="128"/>
      <c r="L55" s="100"/>
    </row>
    <row r="56" spans="1:12" ht="14.25">
      <c r="A56" s="410"/>
      <c r="B56" s="410"/>
      <c r="C56" s="410"/>
      <c r="D56" s="410"/>
      <c r="E56" s="410"/>
      <c r="F56" s="128"/>
      <c r="G56" s="128"/>
      <c r="H56" s="128"/>
      <c r="I56" s="128"/>
      <c r="J56" s="133"/>
      <c r="K56" s="133"/>
      <c r="L56" s="100"/>
    </row>
    <row r="57" spans="1:12" ht="14.25">
      <c r="A57" s="134"/>
      <c r="B57" s="134"/>
      <c r="C57" s="134"/>
      <c r="D57" s="134">
        <v>31917</v>
      </c>
      <c r="E57" s="135">
        <v>3549</v>
      </c>
      <c r="F57" s="135">
        <v>3238</v>
      </c>
      <c r="G57" s="135">
        <v>2277</v>
      </c>
      <c r="H57" s="135">
        <v>347</v>
      </c>
      <c r="I57" s="135"/>
      <c r="J57" s="135"/>
      <c r="K57" s="135"/>
      <c r="L57" s="100"/>
    </row>
    <row r="58" spans="1:12" ht="14.25">
      <c r="A58" s="134"/>
      <c r="B58" s="118"/>
      <c r="C58" s="118"/>
      <c r="D58" s="118"/>
      <c r="E58" s="118"/>
      <c r="F58" s="118"/>
      <c r="G58" s="118"/>
      <c r="H58" s="118"/>
      <c r="I58" s="118"/>
      <c r="J58" s="118"/>
      <c r="K58" s="118"/>
      <c r="L58" s="100"/>
    </row>
    <row r="59" spans="1:12" ht="20.25" customHeight="1" thickBot="1">
      <c r="A59" s="241" t="s">
        <v>141</v>
      </c>
      <c r="B59" s="240"/>
      <c r="C59" s="240"/>
      <c r="D59" s="240">
        <v>1</v>
      </c>
      <c r="E59" s="240"/>
      <c r="F59" s="240"/>
      <c r="G59" s="240"/>
      <c r="H59" s="240"/>
      <c r="I59" s="118"/>
      <c r="J59" s="118"/>
      <c r="K59" s="118"/>
      <c r="L59" s="100"/>
    </row>
    <row r="60" spans="1:10" ht="17.25" customHeight="1" thickBot="1">
      <c r="A60" s="355" t="s">
        <v>96</v>
      </c>
      <c r="B60" s="356"/>
      <c r="C60" s="356"/>
      <c r="D60" s="356"/>
      <c r="E60" s="357"/>
      <c r="F60" s="3" t="s">
        <v>24</v>
      </c>
      <c r="G60" s="4" t="s">
        <v>0</v>
      </c>
      <c r="H60" s="4" t="s">
        <v>1</v>
      </c>
      <c r="I60" s="4" t="s">
        <v>25</v>
      </c>
      <c r="J60" s="15" t="s">
        <v>2</v>
      </c>
    </row>
    <row r="61" spans="1:10" ht="17.25" customHeight="1">
      <c r="A61" s="340" t="s">
        <v>106</v>
      </c>
      <c r="B61" s="341"/>
      <c r="C61" s="341"/>
      <c r="D61" s="406"/>
      <c r="E61" s="407"/>
      <c r="F61" s="286">
        <v>279846</v>
      </c>
      <c r="G61" s="315">
        <v>24794</v>
      </c>
      <c r="H61" s="315">
        <v>17709</v>
      </c>
      <c r="I61" s="315">
        <v>10602</v>
      </c>
      <c r="J61" s="316">
        <v>1150</v>
      </c>
    </row>
    <row r="62" spans="1:10" ht="17.25" customHeight="1">
      <c r="A62" s="343" t="s">
        <v>4</v>
      </c>
      <c r="B62" s="344"/>
      <c r="C62" s="344"/>
      <c r="D62" s="344"/>
      <c r="E62" s="328"/>
      <c r="F62" s="35">
        <v>37806</v>
      </c>
      <c r="G62" s="36">
        <v>5141</v>
      </c>
      <c r="H62" s="36">
        <v>3653</v>
      </c>
      <c r="I62" s="36">
        <v>2829</v>
      </c>
      <c r="J62" s="37">
        <v>451</v>
      </c>
    </row>
    <row r="63" spans="1:10" ht="17.25" customHeight="1">
      <c r="A63" s="32"/>
      <c r="B63" s="319" t="s">
        <v>97</v>
      </c>
      <c r="C63" s="354"/>
      <c r="D63" s="373"/>
      <c r="E63" s="374"/>
      <c r="F63" s="35">
        <v>141</v>
      </c>
      <c r="G63" s="36">
        <v>0</v>
      </c>
      <c r="H63" s="36">
        <v>0</v>
      </c>
      <c r="I63" s="191">
        <v>0</v>
      </c>
      <c r="J63" s="37">
        <v>0</v>
      </c>
    </row>
    <row r="64" spans="1:10" ht="17.25" customHeight="1">
      <c r="A64" s="350" t="s">
        <v>107</v>
      </c>
      <c r="B64" s="351"/>
      <c r="C64" s="351"/>
      <c r="D64" s="367"/>
      <c r="E64" s="368"/>
      <c r="F64" s="38">
        <v>23.1</v>
      </c>
      <c r="G64" s="272">
        <v>29.6</v>
      </c>
      <c r="H64" s="39">
        <v>30.5</v>
      </c>
      <c r="I64" s="39">
        <v>37.2</v>
      </c>
      <c r="J64" s="40">
        <v>60.1</v>
      </c>
    </row>
    <row r="65" spans="1:10" ht="17.25" customHeight="1">
      <c r="A65" s="375" t="s">
        <v>58</v>
      </c>
      <c r="B65" s="369" t="s">
        <v>104</v>
      </c>
      <c r="C65" s="319" t="s">
        <v>49</v>
      </c>
      <c r="D65" s="354"/>
      <c r="E65" s="320"/>
      <c r="F65" s="35">
        <v>36641</v>
      </c>
      <c r="G65" s="42">
        <v>4952</v>
      </c>
      <c r="H65" s="42">
        <v>3549</v>
      </c>
      <c r="I65" s="42">
        <v>2774</v>
      </c>
      <c r="J65" s="43">
        <v>442</v>
      </c>
    </row>
    <row r="66" spans="1:10" ht="17.25" customHeight="1">
      <c r="A66" s="376"/>
      <c r="B66" s="370"/>
      <c r="C66" s="372" t="s">
        <v>36</v>
      </c>
      <c r="D66" s="373"/>
      <c r="E66" s="374"/>
      <c r="F66" s="35">
        <v>1165</v>
      </c>
      <c r="G66" s="170">
        <v>188</v>
      </c>
      <c r="H66" s="42">
        <v>104</v>
      </c>
      <c r="I66" s="42">
        <v>55</v>
      </c>
      <c r="J66" s="43">
        <v>9</v>
      </c>
    </row>
    <row r="67" spans="1:10" ht="17.25" customHeight="1">
      <c r="A67" s="376"/>
      <c r="B67" s="371"/>
      <c r="C67" s="319" t="s">
        <v>54</v>
      </c>
      <c r="D67" s="373"/>
      <c r="E67" s="374"/>
      <c r="F67" s="277">
        <v>0</v>
      </c>
      <c r="G67" s="41">
        <v>0</v>
      </c>
      <c r="H67" s="44">
        <v>0</v>
      </c>
      <c r="I67" s="44">
        <v>0</v>
      </c>
      <c r="J67" s="45">
        <v>0</v>
      </c>
    </row>
    <row r="68" spans="1:10" ht="17.25" customHeight="1">
      <c r="A68" s="376"/>
      <c r="B68" s="369" t="s">
        <v>105</v>
      </c>
      <c r="C68" s="319" t="s">
        <v>49</v>
      </c>
      <c r="D68" s="373"/>
      <c r="E68" s="374"/>
      <c r="F68" s="35">
        <v>140</v>
      </c>
      <c r="G68" s="42">
        <v>0</v>
      </c>
      <c r="H68" s="42">
        <v>0</v>
      </c>
      <c r="I68" s="42">
        <v>0</v>
      </c>
      <c r="J68" s="43">
        <v>0</v>
      </c>
    </row>
    <row r="69" spans="1:10" ht="17.25" customHeight="1">
      <c r="A69" s="376"/>
      <c r="B69" s="370"/>
      <c r="C69" s="319" t="s">
        <v>36</v>
      </c>
      <c r="D69" s="373"/>
      <c r="E69" s="374"/>
      <c r="F69" s="35">
        <v>1</v>
      </c>
      <c r="G69" s="42">
        <v>0</v>
      </c>
      <c r="H69" s="42">
        <v>0</v>
      </c>
      <c r="I69" s="44">
        <v>0</v>
      </c>
      <c r="J69" s="45">
        <v>0</v>
      </c>
    </row>
    <row r="70" spans="1:10" ht="17.25" customHeight="1">
      <c r="A70" s="377"/>
      <c r="B70" s="371"/>
      <c r="C70" s="319" t="s">
        <v>54</v>
      </c>
      <c r="D70" s="373"/>
      <c r="E70" s="374"/>
      <c r="F70" s="46">
        <v>0</v>
      </c>
      <c r="G70" s="44">
        <v>0</v>
      </c>
      <c r="H70" s="44">
        <v>0</v>
      </c>
      <c r="I70" s="44">
        <v>0</v>
      </c>
      <c r="J70" s="45">
        <v>0</v>
      </c>
    </row>
    <row r="71" spans="1:10" ht="17.25" customHeight="1">
      <c r="A71" s="353" t="s">
        <v>61</v>
      </c>
      <c r="B71" s="359"/>
      <c r="C71" s="359"/>
      <c r="D71" s="360"/>
      <c r="E71" s="361"/>
      <c r="F71" s="35">
        <v>1166</v>
      </c>
      <c r="G71" s="42">
        <v>188</v>
      </c>
      <c r="H71" s="42">
        <v>104</v>
      </c>
      <c r="I71" s="42">
        <v>55</v>
      </c>
      <c r="J71" s="47">
        <v>9</v>
      </c>
    </row>
    <row r="72" spans="1:10" ht="17.25" customHeight="1">
      <c r="A72" s="353" t="s">
        <v>142</v>
      </c>
      <c r="B72" s="358"/>
      <c r="C72" s="145"/>
      <c r="D72" s="264"/>
      <c r="E72" s="265"/>
      <c r="F72" s="273">
        <f>F71/F62*100</f>
        <v>3.084166534412527</v>
      </c>
      <c r="G72" s="234">
        <f>G71/G62*100</f>
        <v>3.656876094145108</v>
      </c>
      <c r="H72" s="234">
        <f>H71/H62*100</f>
        <v>2.8469750889679712</v>
      </c>
      <c r="I72" s="234">
        <f>I71/I62*100</f>
        <v>1.9441498762813716</v>
      </c>
      <c r="J72" s="235">
        <f>J71/J62*100</f>
        <v>1.9955654101995564</v>
      </c>
    </row>
    <row r="73" spans="1:10" ht="17.25" customHeight="1">
      <c r="A73" s="353" t="s">
        <v>11</v>
      </c>
      <c r="B73" s="354"/>
      <c r="C73" s="354"/>
      <c r="D73" s="373"/>
      <c r="E73" s="374"/>
      <c r="F73" s="35">
        <v>991</v>
      </c>
      <c r="G73" s="42">
        <v>150</v>
      </c>
      <c r="H73" s="42">
        <v>95</v>
      </c>
      <c r="I73" s="42">
        <v>45</v>
      </c>
      <c r="J73" s="47">
        <v>8</v>
      </c>
    </row>
    <row r="74" spans="1:10" ht="17.25" customHeight="1" thickBot="1">
      <c r="A74" s="378" t="s">
        <v>12</v>
      </c>
      <c r="B74" s="379"/>
      <c r="C74" s="379"/>
      <c r="D74" s="380"/>
      <c r="E74" s="381"/>
      <c r="F74" s="274">
        <f>F73/F71*100</f>
        <v>84.99142367066895</v>
      </c>
      <c r="G74" s="275">
        <f>G73/G71*100</f>
        <v>79.7872340425532</v>
      </c>
      <c r="H74" s="48">
        <f>H73/H71*100</f>
        <v>91.34615384615384</v>
      </c>
      <c r="I74" s="48">
        <f>I73/I71*100</f>
        <v>81.81818181818183</v>
      </c>
      <c r="J74" s="49">
        <f>J73/J71*100</f>
        <v>88.88888888888889</v>
      </c>
    </row>
    <row r="75" spans="1:10" ht="17.25" customHeight="1">
      <c r="A75" s="416" t="s">
        <v>34</v>
      </c>
      <c r="B75" s="385" t="s">
        <v>104</v>
      </c>
      <c r="C75" s="362" t="s">
        <v>99</v>
      </c>
      <c r="D75" s="362"/>
      <c r="E75" s="363"/>
      <c r="F75" s="278">
        <v>25</v>
      </c>
      <c r="G75" s="279">
        <v>1</v>
      </c>
      <c r="H75" s="279">
        <v>7</v>
      </c>
      <c r="I75" s="279">
        <v>2</v>
      </c>
      <c r="J75" s="50">
        <v>0</v>
      </c>
    </row>
    <row r="76" spans="1:10" ht="17.25" customHeight="1">
      <c r="A76" s="416"/>
      <c r="B76" s="385"/>
      <c r="C76" s="414"/>
      <c r="D76" s="400" t="s">
        <v>100</v>
      </c>
      <c r="E76" s="401"/>
      <c r="F76" s="280">
        <v>13</v>
      </c>
      <c r="G76" s="51">
        <v>0</v>
      </c>
      <c r="H76" s="51">
        <v>3</v>
      </c>
      <c r="I76" s="52">
        <v>1</v>
      </c>
      <c r="J76" s="50">
        <v>0</v>
      </c>
    </row>
    <row r="77" spans="1:10" ht="17.25" customHeight="1">
      <c r="A77" s="416"/>
      <c r="B77" s="385"/>
      <c r="C77" s="415"/>
      <c r="D77" s="400" t="s">
        <v>101</v>
      </c>
      <c r="E77" s="402"/>
      <c r="F77" s="281">
        <v>3</v>
      </c>
      <c r="G77" s="282">
        <v>1</v>
      </c>
      <c r="H77" s="282">
        <v>1</v>
      </c>
      <c r="I77" s="282">
        <v>1</v>
      </c>
      <c r="J77" s="283">
        <v>0</v>
      </c>
    </row>
    <row r="78" spans="1:10" ht="17.25" customHeight="1">
      <c r="A78" s="416"/>
      <c r="B78" s="385"/>
      <c r="C78" s="415"/>
      <c r="D78" s="400" t="s">
        <v>102</v>
      </c>
      <c r="E78" s="402"/>
      <c r="F78" s="53">
        <v>0</v>
      </c>
      <c r="G78" s="41">
        <v>0</v>
      </c>
      <c r="H78" s="41">
        <v>0</v>
      </c>
      <c r="I78" s="41">
        <v>0</v>
      </c>
      <c r="J78" s="284">
        <v>0</v>
      </c>
    </row>
    <row r="79" spans="1:10" ht="17.25" customHeight="1">
      <c r="A79" s="416"/>
      <c r="B79" s="385"/>
      <c r="C79" s="415"/>
      <c r="D79" s="400" t="s">
        <v>81</v>
      </c>
      <c r="E79" s="402"/>
      <c r="F79" s="54">
        <v>9</v>
      </c>
      <c r="G79" s="285">
        <v>0</v>
      </c>
      <c r="H79" s="44">
        <v>3</v>
      </c>
      <c r="I79" s="44">
        <v>0</v>
      </c>
      <c r="J79" s="55">
        <v>0</v>
      </c>
    </row>
    <row r="80" spans="1:10" ht="17.25" customHeight="1">
      <c r="A80" s="416"/>
      <c r="B80" s="385"/>
      <c r="C80" s="382" t="s">
        <v>98</v>
      </c>
      <c r="D80" s="382"/>
      <c r="E80" s="383"/>
      <c r="F80" s="54">
        <v>0</v>
      </c>
      <c r="G80" s="44">
        <v>0</v>
      </c>
      <c r="H80" s="44">
        <v>0</v>
      </c>
      <c r="I80" s="44">
        <v>0</v>
      </c>
      <c r="J80" s="45">
        <v>0</v>
      </c>
    </row>
    <row r="81" spans="1:10" ht="17.25" customHeight="1">
      <c r="A81" s="416"/>
      <c r="B81" s="385"/>
      <c r="C81" s="354" t="s">
        <v>31</v>
      </c>
      <c r="D81" s="354"/>
      <c r="E81" s="320"/>
      <c r="F81" s="54">
        <v>536</v>
      </c>
      <c r="G81" s="44">
        <v>67</v>
      </c>
      <c r="H81" s="44">
        <v>51</v>
      </c>
      <c r="I81" s="44">
        <v>27</v>
      </c>
      <c r="J81" s="45">
        <v>4</v>
      </c>
    </row>
    <row r="82" spans="1:10" ht="17.25" customHeight="1">
      <c r="A82" s="416"/>
      <c r="B82" s="385"/>
      <c r="C82" s="354" t="s">
        <v>32</v>
      </c>
      <c r="D82" s="354"/>
      <c r="E82" s="320"/>
      <c r="F82" s="53">
        <v>2</v>
      </c>
      <c r="G82" s="44">
        <v>0</v>
      </c>
      <c r="H82" s="44">
        <v>0</v>
      </c>
      <c r="I82" s="44">
        <v>0</v>
      </c>
      <c r="J82" s="45">
        <v>0</v>
      </c>
    </row>
    <row r="83" spans="1:10" ht="17.25" customHeight="1">
      <c r="A83" s="416"/>
      <c r="B83" s="385"/>
      <c r="C83" s="354" t="s">
        <v>33</v>
      </c>
      <c r="D83" s="354"/>
      <c r="E83" s="320"/>
      <c r="F83" s="54">
        <v>183</v>
      </c>
      <c r="G83" s="42">
        <v>38</v>
      </c>
      <c r="H83" s="44">
        <v>9</v>
      </c>
      <c r="I83" s="44">
        <v>3</v>
      </c>
      <c r="J83" s="45">
        <v>1</v>
      </c>
    </row>
    <row r="84" spans="1:10" ht="17.25" customHeight="1">
      <c r="A84" s="416"/>
      <c r="B84" s="385"/>
      <c r="C84" s="397" t="s">
        <v>80</v>
      </c>
      <c r="D84" s="398"/>
      <c r="E84" s="399"/>
      <c r="F84" s="54">
        <v>230</v>
      </c>
      <c r="G84" s="42">
        <v>44</v>
      </c>
      <c r="H84" s="42">
        <v>23</v>
      </c>
      <c r="I84" s="42">
        <v>13</v>
      </c>
      <c r="J84" s="43">
        <v>3</v>
      </c>
    </row>
    <row r="85" spans="1:10" ht="17.25" customHeight="1">
      <c r="A85" s="416"/>
      <c r="B85" s="385"/>
      <c r="C85" s="392" t="s">
        <v>81</v>
      </c>
      <c r="D85" s="392"/>
      <c r="E85" s="393"/>
      <c r="F85" s="54">
        <v>14</v>
      </c>
      <c r="G85" s="44">
        <v>0</v>
      </c>
      <c r="H85" s="44">
        <v>5</v>
      </c>
      <c r="I85" s="44">
        <v>0</v>
      </c>
      <c r="J85" s="45">
        <v>0</v>
      </c>
    </row>
    <row r="86" spans="1:10" ht="17.25" customHeight="1">
      <c r="A86" s="416"/>
      <c r="B86" s="394"/>
      <c r="C86" s="395" t="s">
        <v>103</v>
      </c>
      <c r="D86" s="395"/>
      <c r="E86" s="396"/>
      <c r="F86" s="56">
        <f>F75/F62*100</f>
        <v>0.06612706977728403</v>
      </c>
      <c r="G86" s="57">
        <f>G75/G62*100</f>
        <v>0.019451468585878234</v>
      </c>
      <c r="H86" s="57">
        <f>H75/H62*100</f>
        <v>0.19162332329592116</v>
      </c>
      <c r="I86" s="57">
        <f>I75/I62*100</f>
        <v>0.07069635913750442</v>
      </c>
      <c r="J86" s="58">
        <f>J75/J62*100</f>
        <v>0</v>
      </c>
    </row>
    <row r="87" spans="1:10" ht="17.25" customHeight="1">
      <c r="A87" s="416"/>
      <c r="B87" s="384" t="s">
        <v>105</v>
      </c>
      <c r="C87" s="362" t="s">
        <v>79</v>
      </c>
      <c r="D87" s="362"/>
      <c r="E87" s="363"/>
      <c r="F87" s="53">
        <v>0</v>
      </c>
      <c r="G87" s="44">
        <v>0</v>
      </c>
      <c r="H87" s="44">
        <v>0</v>
      </c>
      <c r="I87" s="44">
        <v>0</v>
      </c>
      <c r="J87" s="45">
        <v>0</v>
      </c>
    </row>
    <row r="88" spans="1:10" ht="17.25" customHeight="1">
      <c r="A88" s="416"/>
      <c r="B88" s="385"/>
      <c r="C88" s="354" t="s">
        <v>78</v>
      </c>
      <c r="D88" s="354"/>
      <c r="E88" s="320"/>
      <c r="F88" s="53">
        <v>0</v>
      </c>
      <c r="G88" s="44">
        <v>0</v>
      </c>
      <c r="H88" s="44">
        <v>0</v>
      </c>
      <c r="I88" s="44">
        <v>0</v>
      </c>
      <c r="J88" s="45">
        <v>0</v>
      </c>
    </row>
    <row r="89" spans="1:10" ht="17.25" customHeight="1">
      <c r="A89" s="416"/>
      <c r="B89" s="385"/>
      <c r="C89" s="354" t="s">
        <v>35</v>
      </c>
      <c r="D89" s="354"/>
      <c r="E89" s="320"/>
      <c r="F89" s="53">
        <v>0</v>
      </c>
      <c r="G89" s="44">
        <v>0</v>
      </c>
      <c r="H89" s="44">
        <v>0</v>
      </c>
      <c r="I89" s="44">
        <v>0</v>
      </c>
      <c r="J89" s="45">
        <v>0</v>
      </c>
    </row>
    <row r="90" spans="1:10" ht="17.25" customHeight="1">
      <c r="A90" s="416"/>
      <c r="B90" s="385"/>
      <c r="C90" s="354" t="s">
        <v>32</v>
      </c>
      <c r="D90" s="354"/>
      <c r="E90" s="320"/>
      <c r="F90" s="53">
        <v>0</v>
      </c>
      <c r="G90" s="44">
        <v>0</v>
      </c>
      <c r="H90" s="44">
        <v>0</v>
      </c>
      <c r="I90" s="44">
        <v>0</v>
      </c>
      <c r="J90" s="45">
        <v>0</v>
      </c>
    </row>
    <row r="91" spans="1:10" ht="17.25" customHeight="1">
      <c r="A91" s="416"/>
      <c r="B91" s="385"/>
      <c r="C91" s="354" t="s">
        <v>33</v>
      </c>
      <c r="D91" s="354"/>
      <c r="E91" s="320"/>
      <c r="F91" s="53">
        <v>0</v>
      </c>
      <c r="G91" s="44">
        <v>0</v>
      </c>
      <c r="H91" s="44">
        <v>0</v>
      </c>
      <c r="I91" s="44">
        <v>0</v>
      </c>
      <c r="J91" s="45">
        <v>0</v>
      </c>
    </row>
    <row r="92" spans="1:10" ht="17.25" customHeight="1">
      <c r="A92" s="416"/>
      <c r="B92" s="385"/>
      <c r="C92" s="389" t="s">
        <v>80</v>
      </c>
      <c r="D92" s="390"/>
      <c r="E92" s="391"/>
      <c r="F92" s="53">
        <v>4</v>
      </c>
      <c r="G92" s="44">
        <v>0</v>
      </c>
      <c r="H92" s="44">
        <v>0</v>
      </c>
      <c r="I92" s="44">
        <v>0</v>
      </c>
      <c r="J92" s="45">
        <v>2</v>
      </c>
    </row>
    <row r="93" spans="1:10" ht="17.25" customHeight="1">
      <c r="A93" s="416"/>
      <c r="B93" s="385"/>
      <c r="C93" s="403" t="s">
        <v>152</v>
      </c>
      <c r="D93" s="404"/>
      <c r="E93" s="405"/>
      <c r="F93" s="53">
        <v>907</v>
      </c>
      <c r="G93" s="44">
        <v>150</v>
      </c>
      <c r="H93" s="44">
        <v>95</v>
      </c>
      <c r="I93" s="44">
        <v>45</v>
      </c>
      <c r="J93" s="45">
        <v>0</v>
      </c>
    </row>
    <row r="94" spans="1:10" ht="17.25" customHeight="1">
      <c r="A94" s="416"/>
      <c r="B94" s="385"/>
      <c r="C94" s="392" t="s">
        <v>81</v>
      </c>
      <c r="D94" s="392"/>
      <c r="E94" s="393"/>
      <c r="F94" s="53">
        <v>80</v>
      </c>
      <c r="G94" s="44">
        <v>0</v>
      </c>
      <c r="H94" s="44">
        <v>0</v>
      </c>
      <c r="I94" s="44">
        <v>0</v>
      </c>
      <c r="J94" s="45">
        <v>8</v>
      </c>
    </row>
    <row r="95" spans="1:11" ht="17.25" customHeight="1" thickBot="1">
      <c r="A95" s="417"/>
      <c r="B95" s="386"/>
      <c r="C95" s="387" t="s">
        <v>22</v>
      </c>
      <c r="D95" s="387"/>
      <c r="E95" s="388"/>
      <c r="F95" s="59">
        <f>F87/F63*100</f>
        <v>0</v>
      </c>
      <c r="G95" s="60">
        <v>0</v>
      </c>
      <c r="H95" s="61">
        <v>0</v>
      </c>
      <c r="I95" s="61" t="s">
        <v>93</v>
      </c>
      <c r="J95" s="62">
        <v>0</v>
      </c>
      <c r="K95" s="175"/>
    </row>
    <row r="96" spans="4:11" ht="20.25" customHeight="1">
      <c r="D96" s="242"/>
      <c r="E96" s="242"/>
      <c r="F96" s="242"/>
      <c r="G96" s="242"/>
      <c r="H96" s="242"/>
      <c r="I96" s="242"/>
      <c r="J96" s="244" t="s">
        <v>167</v>
      </c>
      <c r="K96" s="242"/>
    </row>
    <row r="97" spans="4:11" ht="14.25">
      <c r="D97" s="236"/>
      <c r="E97" s="237"/>
      <c r="F97" s="237"/>
      <c r="G97" s="237"/>
      <c r="H97" s="237"/>
      <c r="I97" s="237"/>
      <c r="J97" s="237"/>
      <c r="K97" s="237"/>
    </row>
    <row r="98" spans="2:11" ht="14.25">
      <c r="B98" s="413" t="s">
        <v>82</v>
      </c>
      <c r="C98" s="413"/>
      <c r="D98" s="413"/>
      <c r="E98" s="408" t="s">
        <v>171</v>
      </c>
      <c r="F98" s="408"/>
      <c r="G98" s="408"/>
      <c r="H98" s="408"/>
      <c r="I98" s="412" t="s">
        <v>94</v>
      </c>
      <c r="J98" s="412"/>
      <c r="K98" s="34"/>
    </row>
    <row r="99" spans="1:11" ht="14.25">
      <c r="A99" s="33"/>
      <c r="B99" s="413"/>
      <c r="C99" s="413"/>
      <c r="D99" s="413"/>
      <c r="E99" s="411" t="s">
        <v>172</v>
      </c>
      <c r="F99" s="411"/>
      <c r="G99" s="411"/>
      <c r="H99" s="411"/>
      <c r="I99" s="412"/>
      <c r="J99" s="412"/>
      <c r="K99" s="34"/>
    </row>
    <row r="102" ht="14.25">
      <c r="K102" s="239"/>
    </row>
  </sheetData>
  <sheetProtection/>
  <mergeCells count="52">
    <mergeCell ref="I98:J99"/>
    <mergeCell ref="B98:D99"/>
    <mergeCell ref="C88:E88"/>
    <mergeCell ref="C91:E91"/>
    <mergeCell ref="C85:E85"/>
    <mergeCell ref="C87:E87"/>
    <mergeCell ref="A60:E60"/>
    <mergeCell ref="A3:D3"/>
    <mergeCell ref="E98:H98"/>
    <mergeCell ref="A18:E18"/>
    <mergeCell ref="A56:E56"/>
    <mergeCell ref="E99:H99"/>
    <mergeCell ref="D78:E78"/>
    <mergeCell ref="D79:E79"/>
    <mergeCell ref="C81:E81"/>
    <mergeCell ref="C82:E82"/>
    <mergeCell ref="C86:E86"/>
    <mergeCell ref="C84:E84"/>
    <mergeCell ref="D76:E76"/>
    <mergeCell ref="D77:E77"/>
    <mergeCell ref="C93:E93"/>
    <mergeCell ref="A61:E61"/>
    <mergeCell ref="A62:E62"/>
    <mergeCell ref="B63:E63"/>
    <mergeCell ref="C76:C79"/>
    <mergeCell ref="A75:A95"/>
    <mergeCell ref="A74:E74"/>
    <mergeCell ref="C89:E89"/>
    <mergeCell ref="C80:E80"/>
    <mergeCell ref="B87:B95"/>
    <mergeCell ref="C95:E95"/>
    <mergeCell ref="C90:E90"/>
    <mergeCell ref="C92:E92"/>
    <mergeCell ref="C94:E94"/>
    <mergeCell ref="C83:E83"/>
    <mergeCell ref="B75:B86"/>
    <mergeCell ref="B68:B70"/>
    <mergeCell ref="C70:E70"/>
    <mergeCell ref="C68:E68"/>
    <mergeCell ref="C69:E69"/>
    <mergeCell ref="C65:E65"/>
    <mergeCell ref="A73:E73"/>
    <mergeCell ref="A72:B72"/>
    <mergeCell ref="A71:E71"/>
    <mergeCell ref="C75:E75"/>
    <mergeCell ref="A5:E5"/>
    <mergeCell ref="G13:L13"/>
    <mergeCell ref="A64:E64"/>
    <mergeCell ref="B65:B67"/>
    <mergeCell ref="C66:E66"/>
    <mergeCell ref="C67:E67"/>
    <mergeCell ref="A65:A70"/>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110" zoomScaleNormal="110" zoomScaleSheetLayoutView="100" zoomScalePageLayoutView="0" workbookViewId="0" topLeftCell="A16">
      <selection activeCell="A60" sqref="A60:E60"/>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249"/>
      <c r="B1" s="249"/>
      <c r="C1" s="249"/>
      <c r="D1" s="249"/>
      <c r="E1" s="248"/>
      <c r="F1" s="99"/>
      <c r="G1" s="99"/>
      <c r="H1" s="99"/>
      <c r="I1" s="99"/>
      <c r="J1" s="99"/>
      <c r="K1" s="100"/>
      <c r="L1" s="99"/>
    </row>
    <row r="2" spans="1:12" ht="19.5" customHeight="1">
      <c r="A2" s="345" t="s">
        <v>143</v>
      </c>
      <c r="B2" s="345"/>
      <c r="C2" s="345"/>
      <c r="D2" s="345"/>
      <c r="E2" s="345"/>
      <c r="F2" s="345"/>
      <c r="G2" s="99"/>
      <c r="H2" s="99"/>
      <c r="I2" s="99"/>
      <c r="J2" s="99"/>
      <c r="K2" s="99"/>
      <c r="L2" s="99"/>
    </row>
    <row r="3" spans="1:12" ht="18" customHeight="1">
      <c r="A3" s="156" t="s">
        <v>135</v>
      </c>
      <c r="B3" s="99"/>
      <c r="C3" s="99"/>
      <c r="D3" s="99"/>
      <c r="E3" s="99"/>
      <c r="F3" s="99"/>
      <c r="G3" s="100"/>
      <c r="H3" s="100"/>
      <c r="I3" s="100"/>
      <c r="J3" s="136"/>
      <c r="K3" s="136"/>
      <c r="L3" s="100"/>
    </row>
    <row r="4" spans="1:12" ht="15" customHeight="1">
      <c r="A4" s="99"/>
      <c r="B4" s="99"/>
      <c r="C4" s="99"/>
      <c r="D4" s="99"/>
      <c r="E4" s="99"/>
      <c r="F4" s="99"/>
      <c r="G4" s="100"/>
      <c r="H4" s="100"/>
      <c r="I4" s="100"/>
      <c r="J4" s="136"/>
      <c r="K4" s="136"/>
      <c r="L4" s="100"/>
    </row>
    <row r="5" spans="1:12" ht="25.5" customHeight="1" thickBot="1">
      <c r="A5" s="346" t="s">
        <v>153</v>
      </c>
      <c r="B5" s="347"/>
      <c r="C5" s="347"/>
      <c r="D5" s="347"/>
      <c r="E5" s="347"/>
      <c r="F5" s="347"/>
      <c r="G5" s="100"/>
      <c r="H5" s="100"/>
      <c r="I5" s="136"/>
      <c r="J5" s="287"/>
      <c r="K5" s="287" t="s">
        <v>119</v>
      </c>
      <c r="L5" s="100"/>
    </row>
    <row r="6" spans="1:12" ht="25.5" customHeight="1" thickBot="1">
      <c r="A6" s="203" t="s">
        <v>110</v>
      </c>
      <c r="B6" s="204" t="s">
        <v>123</v>
      </c>
      <c r="C6" s="204" t="s">
        <v>124</v>
      </c>
      <c r="D6" s="204" t="s">
        <v>125</v>
      </c>
      <c r="E6" s="205" t="s">
        <v>126</v>
      </c>
      <c r="F6" s="205" t="s">
        <v>174</v>
      </c>
      <c r="G6" s="205" t="s">
        <v>176</v>
      </c>
      <c r="H6" s="205" t="s">
        <v>175</v>
      </c>
      <c r="I6" s="205" t="s">
        <v>177</v>
      </c>
      <c r="J6" s="205" t="s">
        <v>178</v>
      </c>
      <c r="K6" s="206" t="s">
        <v>173</v>
      </c>
      <c r="L6" s="155"/>
    </row>
    <row r="7" spans="1:12" ht="26.25" customHeight="1" thickTop="1">
      <c r="A7" s="213" t="s">
        <v>0</v>
      </c>
      <c r="B7" s="202">
        <v>15.1</v>
      </c>
      <c r="C7" s="202">
        <v>21</v>
      </c>
      <c r="D7" s="202">
        <v>17.8</v>
      </c>
      <c r="E7" s="202">
        <v>21</v>
      </c>
      <c r="F7" s="202">
        <v>21.8</v>
      </c>
      <c r="G7" s="202">
        <v>26.2</v>
      </c>
      <c r="H7" s="202">
        <v>27.5</v>
      </c>
      <c r="I7" s="202">
        <v>26.8</v>
      </c>
      <c r="J7" s="202">
        <v>25</v>
      </c>
      <c r="K7" s="256">
        <v>23.8</v>
      </c>
      <c r="L7" s="155"/>
    </row>
    <row r="8" spans="1:11" ht="25.5" customHeight="1">
      <c r="A8" s="214" t="s">
        <v>1</v>
      </c>
      <c r="B8" s="104">
        <v>19.15531963997231</v>
      </c>
      <c r="C8" s="104">
        <v>25.9</v>
      </c>
      <c r="D8" s="104">
        <v>30</v>
      </c>
      <c r="E8" s="104">
        <v>23.5</v>
      </c>
      <c r="F8" s="104">
        <v>20.9</v>
      </c>
      <c r="G8" s="104">
        <v>23.3</v>
      </c>
      <c r="H8" s="104">
        <v>24</v>
      </c>
      <c r="I8" s="104">
        <v>26.4</v>
      </c>
      <c r="J8" s="104">
        <v>26.2</v>
      </c>
      <c r="K8" s="257">
        <v>24.8</v>
      </c>
    </row>
    <row r="9" spans="1:11" ht="25.5" customHeight="1">
      <c r="A9" s="208" t="s">
        <v>25</v>
      </c>
      <c r="B9" s="117">
        <v>20.6</v>
      </c>
      <c r="C9" s="117">
        <v>31.6</v>
      </c>
      <c r="D9" s="117">
        <v>32.7</v>
      </c>
      <c r="E9" s="117">
        <v>35.3</v>
      </c>
      <c r="F9" s="117">
        <v>37.4</v>
      </c>
      <c r="G9" s="117">
        <v>40.5</v>
      </c>
      <c r="H9" s="117">
        <v>41.6</v>
      </c>
      <c r="I9" s="117">
        <v>41.8</v>
      </c>
      <c r="J9" s="117">
        <v>41.3</v>
      </c>
      <c r="K9" s="258">
        <v>40.4</v>
      </c>
    </row>
    <row r="10" spans="1:19" ht="25.5" customHeight="1" thickBot="1">
      <c r="A10" s="209" t="s">
        <v>2</v>
      </c>
      <c r="B10" s="200">
        <v>37.1</v>
      </c>
      <c r="C10" s="200">
        <v>54.5</v>
      </c>
      <c r="D10" s="200">
        <v>59.4</v>
      </c>
      <c r="E10" s="200">
        <v>56.3</v>
      </c>
      <c r="F10" s="200">
        <v>69.5</v>
      </c>
      <c r="G10" s="200">
        <v>61.9</v>
      </c>
      <c r="H10" s="200">
        <v>63.7</v>
      </c>
      <c r="I10" s="200">
        <v>65.4</v>
      </c>
      <c r="J10" s="200">
        <v>61.7</v>
      </c>
      <c r="K10" s="259">
        <v>58.1</v>
      </c>
      <c r="L10" s="13"/>
      <c r="M10" s="13"/>
      <c r="N10" s="13"/>
      <c r="O10" s="13"/>
      <c r="P10" s="13"/>
      <c r="Q10" s="13"/>
      <c r="R10" s="13"/>
      <c r="S10" s="13"/>
    </row>
    <row r="11" spans="1:15" ht="25.5" customHeight="1" thickBot="1" thickTop="1">
      <c r="A11" s="215" t="s">
        <v>116</v>
      </c>
      <c r="B11" s="212">
        <v>12.8</v>
      </c>
      <c r="C11" s="212">
        <v>17.8</v>
      </c>
      <c r="D11" s="212">
        <v>16.7</v>
      </c>
      <c r="E11" s="212">
        <v>17.9</v>
      </c>
      <c r="F11" s="212">
        <v>17.7</v>
      </c>
      <c r="G11" s="212">
        <v>20.5</v>
      </c>
      <c r="H11" s="212">
        <v>23.1</v>
      </c>
      <c r="I11" s="212">
        <v>23.1</v>
      </c>
      <c r="J11" s="212">
        <v>22.2</v>
      </c>
      <c r="K11" s="260">
        <v>21</v>
      </c>
      <c r="L11" s="1" t="s">
        <v>95</v>
      </c>
      <c r="O11" s="288"/>
    </row>
    <row r="12" spans="1:11" ht="25.5" customHeight="1">
      <c r="A12" s="134"/>
      <c r="B12" s="118"/>
      <c r="C12" s="118"/>
      <c r="D12" s="118"/>
      <c r="E12" s="118"/>
      <c r="F12" s="118"/>
      <c r="G12" s="118"/>
      <c r="H12" s="118"/>
      <c r="I12" s="118"/>
      <c r="J12" s="118"/>
      <c r="K12" s="108" t="s">
        <v>151</v>
      </c>
    </row>
    <row r="13" spans="1:12" ht="18" customHeight="1">
      <c r="A13" s="106" t="s">
        <v>149</v>
      </c>
      <c r="B13" s="106"/>
      <c r="C13" s="106"/>
      <c r="D13" s="106"/>
      <c r="E13" s="106"/>
      <c r="F13" s="118"/>
      <c r="G13" s="153"/>
      <c r="H13" s="153"/>
      <c r="I13" s="153"/>
      <c r="J13" s="153"/>
      <c r="K13" s="153"/>
      <c r="L13" s="100"/>
    </row>
    <row r="14" spans="1:12" ht="18" customHeight="1">
      <c r="A14" s="124" t="s">
        <v>120</v>
      </c>
      <c r="B14" s="124"/>
      <c r="C14" s="124"/>
      <c r="D14" s="124"/>
      <c r="E14" s="124"/>
      <c r="F14" s="124"/>
      <c r="G14" s="124"/>
      <c r="H14" s="100"/>
      <c r="I14" s="100"/>
      <c r="J14" s="125"/>
      <c r="K14" s="125"/>
      <c r="L14" s="100"/>
    </row>
    <row r="15" spans="1:12" ht="18" customHeight="1">
      <c r="A15" s="124" t="s">
        <v>121</v>
      </c>
      <c r="B15" s="120"/>
      <c r="C15" s="120"/>
      <c r="D15" s="120"/>
      <c r="E15" s="120"/>
      <c r="F15" s="120"/>
      <c r="G15" s="125"/>
      <c r="H15" s="125"/>
      <c r="I15" s="125"/>
      <c r="J15" s="124"/>
      <c r="K15" s="125"/>
      <c r="L15" s="100"/>
    </row>
    <row r="16" spans="1:12" ht="18" customHeight="1">
      <c r="A16" s="124" t="s">
        <v>154</v>
      </c>
      <c r="B16" s="120"/>
      <c r="C16" s="120"/>
      <c r="D16" s="120"/>
      <c r="E16" s="120"/>
      <c r="F16" s="120"/>
      <c r="G16" s="125"/>
      <c r="H16" s="125"/>
      <c r="I16" s="125"/>
      <c r="J16" s="124"/>
      <c r="K16" s="125"/>
      <c r="L16" s="100"/>
    </row>
    <row r="17" spans="1:12" ht="18" customHeight="1">
      <c r="A17" s="124" t="s">
        <v>155</v>
      </c>
      <c r="B17" s="120"/>
      <c r="C17" s="120"/>
      <c r="D17" s="120"/>
      <c r="E17" s="120"/>
      <c r="F17" s="120"/>
      <c r="G17" s="125"/>
      <c r="H17" s="125"/>
      <c r="I17" s="125"/>
      <c r="J17" s="124"/>
      <c r="K17" s="125"/>
      <c r="L17" s="105"/>
    </row>
    <row r="18" spans="1:12" ht="18" customHeight="1">
      <c r="A18" s="124"/>
      <c r="B18" s="120"/>
      <c r="C18" s="120"/>
      <c r="D18" s="120"/>
      <c r="E18" s="120"/>
      <c r="F18" s="120"/>
      <c r="G18" s="125"/>
      <c r="H18" s="125"/>
      <c r="I18" s="125"/>
      <c r="J18" s="124"/>
      <c r="K18" s="125"/>
      <c r="L18" s="105"/>
    </row>
    <row r="19" spans="1:12" ht="25.5" customHeight="1" thickBot="1">
      <c r="A19" s="409" t="s">
        <v>150</v>
      </c>
      <c r="B19" s="410"/>
      <c r="C19" s="410"/>
      <c r="D19" s="410"/>
      <c r="E19" s="410"/>
      <c r="F19" s="127"/>
      <c r="G19" s="127"/>
      <c r="H19" s="127"/>
      <c r="I19" s="120"/>
      <c r="J19" s="289"/>
      <c r="K19" s="289" t="s">
        <v>119</v>
      </c>
      <c r="L19" s="105"/>
    </row>
    <row r="20" spans="1:12" ht="25.5" customHeight="1" thickBot="1">
      <c r="A20" s="203" t="s">
        <v>110</v>
      </c>
      <c r="B20" s="205" t="s">
        <v>123</v>
      </c>
      <c r="C20" s="205" t="s">
        <v>124</v>
      </c>
      <c r="D20" s="204" t="s">
        <v>128</v>
      </c>
      <c r="E20" s="205" t="s">
        <v>126</v>
      </c>
      <c r="F20" s="204" t="s">
        <v>174</v>
      </c>
      <c r="G20" s="205" t="s">
        <v>179</v>
      </c>
      <c r="H20" s="205" t="s">
        <v>175</v>
      </c>
      <c r="I20" s="205" t="s">
        <v>180</v>
      </c>
      <c r="J20" s="205" t="s">
        <v>181</v>
      </c>
      <c r="K20" s="206" t="s">
        <v>173</v>
      </c>
      <c r="L20" s="100"/>
    </row>
    <row r="21" spans="1:12" ht="25.5" customHeight="1" thickTop="1">
      <c r="A21" s="207" t="s">
        <v>0</v>
      </c>
      <c r="B21" s="201">
        <v>90.8</v>
      </c>
      <c r="C21" s="201">
        <v>87.5</v>
      </c>
      <c r="D21" s="201">
        <v>95.54455445544554</v>
      </c>
      <c r="E21" s="201">
        <v>94.5</v>
      </c>
      <c r="F21" s="201">
        <v>98.2</v>
      </c>
      <c r="G21" s="201">
        <v>89.3</v>
      </c>
      <c r="H21" s="201">
        <v>94.8</v>
      </c>
      <c r="I21" s="201">
        <v>92.1</v>
      </c>
      <c r="J21" s="201">
        <v>90</v>
      </c>
      <c r="K21" s="261">
        <v>92.2</v>
      </c>
      <c r="L21" s="100"/>
    </row>
    <row r="22" spans="1:12" ht="25.5" customHeight="1">
      <c r="A22" s="208" t="s">
        <v>1</v>
      </c>
      <c r="B22" s="117">
        <v>98.01136363636364</v>
      </c>
      <c r="C22" s="117">
        <v>96.3</v>
      </c>
      <c r="D22" s="117">
        <v>92.26666666666667</v>
      </c>
      <c r="E22" s="117">
        <v>96.1</v>
      </c>
      <c r="F22" s="117">
        <v>97.6</v>
      </c>
      <c r="G22" s="117">
        <v>91.7</v>
      </c>
      <c r="H22" s="117">
        <v>92.5</v>
      </c>
      <c r="I22" s="117">
        <v>93</v>
      </c>
      <c r="J22" s="117">
        <v>94.4</v>
      </c>
      <c r="K22" s="258">
        <v>92.3</v>
      </c>
      <c r="L22" s="100"/>
    </row>
    <row r="23" spans="1:12" ht="25.5" customHeight="1">
      <c r="A23" s="208" t="s">
        <v>25</v>
      </c>
      <c r="B23" s="117">
        <v>85.1</v>
      </c>
      <c r="C23" s="117">
        <v>95.1</v>
      </c>
      <c r="D23" s="117">
        <v>96.01449275362319</v>
      </c>
      <c r="E23" s="117">
        <v>95.3</v>
      </c>
      <c r="F23" s="117">
        <v>95.8</v>
      </c>
      <c r="G23" s="117">
        <v>88.3</v>
      </c>
      <c r="H23" s="117">
        <v>93.1</v>
      </c>
      <c r="I23" s="117">
        <v>95.9</v>
      </c>
      <c r="J23" s="117">
        <v>92.5</v>
      </c>
      <c r="K23" s="258">
        <v>94.4</v>
      </c>
      <c r="L23" s="130"/>
    </row>
    <row r="24" spans="1:12" ht="25.5" customHeight="1" thickBot="1">
      <c r="A24" s="209" t="s">
        <v>2</v>
      </c>
      <c r="B24" s="200">
        <v>86.7</v>
      </c>
      <c r="C24" s="200">
        <v>95.1</v>
      </c>
      <c r="D24" s="200">
        <v>90.2439024390244</v>
      </c>
      <c r="E24" s="200">
        <v>80.5</v>
      </c>
      <c r="F24" s="200">
        <v>76</v>
      </c>
      <c r="G24" s="200">
        <v>75</v>
      </c>
      <c r="H24" s="200">
        <v>85.1</v>
      </c>
      <c r="I24" s="200">
        <v>96.3</v>
      </c>
      <c r="J24" s="200">
        <v>100</v>
      </c>
      <c r="K24" s="259">
        <v>85.7</v>
      </c>
      <c r="L24" s="105"/>
    </row>
    <row r="25" spans="1:12" ht="25.5" customHeight="1" thickBot="1" thickTop="1">
      <c r="A25" s="210" t="s">
        <v>116</v>
      </c>
      <c r="B25" s="212">
        <v>90.8</v>
      </c>
      <c r="C25" s="212">
        <v>92.3</v>
      </c>
      <c r="D25" s="212">
        <v>91.23931623931624</v>
      </c>
      <c r="E25" s="212">
        <v>90.1</v>
      </c>
      <c r="F25" s="212">
        <v>89.3</v>
      </c>
      <c r="G25" s="212">
        <v>86.9</v>
      </c>
      <c r="H25" s="211">
        <v>89.8</v>
      </c>
      <c r="I25" s="211">
        <v>90.5</v>
      </c>
      <c r="J25" s="211">
        <v>90.2</v>
      </c>
      <c r="K25" s="263">
        <v>89.8</v>
      </c>
      <c r="L25" s="100"/>
    </row>
    <row r="26" spans="1:12" ht="25.5" customHeight="1">
      <c r="A26" s="110"/>
      <c r="B26" s="137"/>
      <c r="C26" s="137"/>
      <c r="D26" s="137"/>
      <c r="E26" s="118"/>
      <c r="F26" s="176"/>
      <c r="G26" s="176"/>
      <c r="H26" s="176"/>
      <c r="I26" s="176"/>
      <c r="J26" s="176"/>
      <c r="K26" s="108" t="s">
        <v>151</v>
      </c>
      <c r="L26" s="99"/>
    </row>
    <row r="27" spans="1:12" ht="25.5" customHeight="1">
      <c r="A27" s="138"/>
      <c r="B27" s="136"/>
      <c r="C27" s="136"/>
      <c r="D27" s="136"/>
      <c r="E27" s="99"/>
      <c r="F27" s="99"/>
      <c r="G27" s="99"/>
      <c r="H27" s="99"/>
      <c r="I27" s="99"/>
      <c r="J27" s="100"/>
      <c r="K27" s="100"/>
      <c r="L27" s="99"/>
    </row>
    <row r="28" spans="1:12" ht="25.5" customHeight="1">
      <c r="A28" s="99"/>
      <c r="B28" s="99"/>
      <c r="C28" s="99"/>
      <c r="D28" s="99"/>
      <c r="E28" s="99"/>
      <c r="F28" s="99"/>
      <c r="G28" s="99"/>
      <c r="H28" s="99"/>
      <c r="I28" s="99"/>
      <c r="J28" s="99"/>
      <c r="K28" s="99"/>
      <c r="L28" s="99"/>
    </row>
    <row r="29" spans="1:12" ht="25.5" customHeight="1">
      <c r="A29" s="99"/>
      <c r="B29" s="99"/>
      <c r="C29" s="99"/>
      <c r="D29" s="99"/>
      <c r="E29" s="99"/>
      <c r="F29" s="99"/>
      <c r="G29" s="99"/>
      <c r="H29" s="99"/>
      <c r="I29" s="99"/>
      <c r="J29" s="99"/>
      <c r="K29" s="99"/>
      <c r="L29" s="99"/>
    </row>
    <row r="30" spans="1:12" ht="25.5" customHeight="1">
      <c r="A30" s="99"/>
      <c r="B30" s="99"/>
      <c r="C30" s="99"/>
      <c r="D30" s="99"/>
      <c r="E30" s="99"/>
      <c r="F30" s="99"/>
      <c r="G30" s="99"/>
      <c r="H30" s="99"/>
      <c r="I30" s="99"/>
      <c r="J30" s="99"/>
      <c r="K30" s="99"/>
      <c r="L30" s="99"/>
    </row>
    <row r="31" spans="1:12" ht="25.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5.2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100"/>
    </row>
    <row r="48" spans="1:12" ht="19.5" customHeight="1">
      <c r="A48" s="99"/>
      <c r="B48" s="99"/>
      <c r="C48" s="99"/>
      <c r="D48" s="99"/>
      <c r="E48" s="99"/>
      <c r="F48" s="99"/>
      <c r="G48" s="99"/>
      <c r="H48" s="99"/>
      <c r="I48" s="99"/>
      <c r="J48" s="99"/>
      <c r="K48" s="99"/>
      <c r="L48" s="100"/>
    </row>
    <row r="49" spans="1:12" ht="19.5" customHeight="1">
      <c r="A49" s="100"/>
      <c r="B49" s="100"/>
      <c r="C49" s="100"/>
      <c r="D49" s="100"/>
      <c r="E49" s="100"/>
      <c r="F49" s="100"/>
      <c r="G49" s="100"/>
      <c r="H49" s="100"/>
      <c r="I49" s="100"/>
      <c r="J49" s="100"/>
      <c r="K49" s="100"/>
      <c r="L49" s="100"/>
    </row>
    <row r="50" spans="1:12" ht="19.5" customHeight="1">
      <c r="A50" s="100"/>
      <c r="B50" s="100"/>
      <c r="C50" s="100"/>
      <c r="D50" s="100"/>
      <c r="E50" s="100"/>
      <c r="F50" s="100"/>
      <c r="G50" s="100"/>
      <c r="H50" s="100"/>
      <c r="I50" s="100"/>
      <c r="J50" s="100"/>
      <c r="K50" s="100"/>
      <c r="L50" s="100"/>
    </row>
    <row r="51" spans="1:12" ht="19.5" customHeight="1">
      <c r="A51" s="100"/>
      <c r="B51" s="100"/>
      <c r="C51" s="100"/>
      <c r="D51" s="100"/>
      <c r="E51" s="100"/>
      <c r="F51" s="100"/>
      <c r="G51" s="100"/>
      <c r="H51" s="100"/>
      <c r="I51" s="100"/>
      <c r="J51" s="100"/>
      <c r="K51" s="100"/>
      <c r="L51" s="100"/>
    </row>
    <row r="52" spans="1:12" ht="19.5" customHeight="1">
      <c r="A52" s="100"/>
      <c r="B52" s="100"/>
      <c r="C52" s="100"/>
      <c r="D52" s="100"/>
      <c r="E52" s="100"/>
      <c r="F52" s="100"/>
      <c r="G52" s="100"/>
      <c r="H52" s="100"/>
      <c r="I52" s="100"/>
      <c r="J52" s="100"/>
      <c r="K52" s="100"/>
      <c r="L52" s="100"/>
    </row>
    <row r="53" spans="1:12" ht="19.5" customHeight="1">
      <c r="A53" s="100"/>
      <c r="B53" s="100"/>
      <c r="C53" s="100"/>
      <c r="D53" s="100"/>
      <c r="E53" s="100"/>
      <c r="F53" s="100"/>
      <c r="G53" s="100"/>
      <c r="H53" s="100"/>
      <c r="I53" s="100"/>
      <c r="J53" s="100"/>
      <c r="K53" s="100"/>
      <c r="L53" s="100"/>
    </row>
    <row r="54" spans="1:12" ht="19.5" customHeight="1">
      <c r="A54" s="100"/>
      <c r="B54" s="100"/>
      <c r="C54" s="100"/>
      <c r="D54" s="266"/>
      <c r="E54" s="266"/>
      <c r="F54" s="266"/>
      <c r="G54" s="266"/>
      <c r="H54" s="266"/>
      <c r="I54" s="100"/>
      <c r="J54" s="100"/>
      <c r="K54" s="100"/>
      <c r="L54" s="100"/>
    </row>
    <row r="55" spans="1:12" ht="19.5" customHeight="1">
      <c r="A55" s="100"/>
      <c r="B55" s="100"/>
      <c r="C55" s="100"/>
      <c r="D55" s="100"/>
      <c r="E55" s="100"/>
      <c r="F55" s="100"/>
      <c r="G55" s="100"/>
      <c r="H55" s="100"/>
      <c r="I55" s="100"/>
      <c r="J55" s="100"/>
      <c r="K55" s="100"/>
      <c r="L55" s="100"/>
    </row>
    <row r="56" spans="1:12" ht="32.25" customHeight="1">
      <c r="A56" s="100"/>
      <c r="B56" s="100"/>
      <c r="C56" s="100"/>
      <c r="D56" s="100"/>
      <c r="E56" s="100"/>
      <c r="F56" s="100"/>
      <c r="G56" s="100"/>
      <c r="H56" s="100"/>
      <c r="I56" s="100"/>
      <c r="J56" s="100"/>
      <c r="K56" s="100"/>
      <c r="L56" s="100"/>
    </row>
    <row r="57" spans="1:12" ht="19.5" customHeight="1" thickBot="1">
      <c r="A57" s="418" t="s">
        <v>156</v>
      </c>
      <c r="B57" s="418"/>
      <c r="C57" s="418"/>
      <c r="D57" s="418"/>
      <c r="E57" s="418"/>
      <c r="F57" s="418"/>
      <c r="G57" s="418"/>
      <c r="H57" s="418"/>
      <c r="I57" s="418"/>
      <c r="J57" s="418"/>
      <c r="L57" s="155"/>
    </row>
    <row r="58" spans="1:11" ht="22.5" customHeight="1" thickBot="1">
      <c r="A58" s="355" t="s">
        <v>48</v>
      </c>
      <c r="B58" s="356"/>
      <c r="C58" s="356"/>
      <c r="D58" s="356"/>
      <c r="E58" s="357"/>
      <c r="F58" s="166" t="s">
        <v>182</v>
      </c>
      <c r="G58" s="4" t="s">
        <v>183</v>
      </c>
      <c r="H58" s="4" t="s">
        <v>184</v>
      </c>
      <c r="I58" s="4" t="s">
        <v>25</v>
      </c>
      <c r="J58" s="15" t="s">
        <v>2</v>
      </c>
      <c r="K58" s="154"/>
    </row>
    <row r="59" spans="1:11" ht="22.5" customHeight="1">
      <c r="A59" s="343" t="s">
        <v>4</v>
      </c>
      <c r="B59" s="344"/>
      <c r="C59" s="344"/>
      <c r="D59" s="344"/>
      <c r="E59" s="328"/>
      <c r="F59" s="73">
        <v>29514</v>
      </c>
      <c r="G59" s="161">
        <v>2484</v>
      </c>
      <c r="H59" s="51">
        <v>2845</v>
      </c>
      <c r="I59" s="51">
        <v>2963</v>
      </c>
      <c r="J59" s="74">
        <v>397</v>
      </c>
      <c r="K59" s="6"/>
    </row>
    <row r="60" spans="1:11" ht="22.5" customHeight="1">
      <c r="A60" s="350" t="s">
        <v>92</v>
      </c>
      <c r="B60" s="351"/>
      <c r="C60" s="351"/>
      <c r="D60" s="351"/>
      <c r="E60" s="352"/>
      <c r="F60" s="77">
        <v>21</v>
      </c>
      <c r="G60" s="162">
        <v>23.8</v>
      </c>
      <c r="H60" s="75">
        <v>24.8</v>
      </c>
      <c r="I60" s="75">
        <v>40.4</v>
      </c>
      <c r="J60" s="76">
        <v>58.1</v>
      </c>
      <c r="K60" s="6"/>
    </row>
    <row r="61" spans="1:11" ht="22.5" customHeight="1">
      <c r="A61" s="7" t="s">
        <v>6</v>
      </c>
      <c r="B61" s="319" t="s">
        <v>49</v>
      </c>
      <c r="C61" s="354"/>
      <c r="D61" s="373"/>
      <c r="E61" s="374"/>
      <c r="F61" s="73">
        <v>27341</v>
      </c>
      <c r="G61" s="161">
        <v>2229</v>
      </c>
      <c r="H61" s="51">
        <v>2663</v>
      </c>
      <c r="I61" s="51">
        <v>2750</v>
      </c>
      <c r="J61" s="74">
        <v>376</v>
      </c>
      <c r="K61" s="6"/>
    </row>
    <row r="62" spans="1:11" ht="22.5" customHeight="1">
      <c r="A62" s="8" t="s">
        <v>7</v>
      </c>
      <c r="B62" s="319" t="s">
        <v>86</v>
      </c>
      <c r="C62" s="354"/>
      <c r="D62" s="354"/>
      <c r="E62" s="320"/>
      <c r="F62" s="73">
        <v>0</v>
      </c>
      <c r="G62" s="163">
        <v>0</v>
      </c>
      <c r="H62" s="52">
        <v>0</v>
      </c>
      <c r="I62" s="51">
        <v>0</v>
      </c>
      <c r="J62" s="50">
        <v>0</v>
      </c>
      <c r="K62" s="6"/>
    </row>
    <row r="63" spans="1:11" ht="22.5" customHeight="1">
      <c r="A63" s="8" t="s">
        <v>9</v>
      </c>
      <c r="B63" s="319" t="s">
        <v>36</v>
      </c>
      <c r="C63" s="354"/>
      <c r="D63" s="373"/>
      <c r="E63" s="374"/>
      <c r="F63" s="73">
        <v>2173</v>
      </c>
      <c r="G63" s="161">
        <v>255</v>
      </c>
      <c r="H63" s="51">
        <v>182</v>
      </c>
      <c r="I63" s="51">
        <v>213</v>
      </c>
      <c r="J63" s="74">
        <v>21</v>
      </c>
      <c r="K63" s="6"/>
    </row>
    <row r="64" spans="1:11" ht="22.5" customHeight="1">
      <c r="A64" s="353" t="s">
        <v>11</v>
      </c>
      <c r="B64" s="354"/>
      <c r="C64" s="354"/>
      <c r="D64" s="373"/>
      <c r="E64" s="374"/>
      <c r="F64" s="73">
        <v>1951</v>
      </c>
      <c r="G64" s="161">
        <v>235</v>
      </c>
      <c r="H64" s="51">
        <v>168</v>
      </c>
      <c r="I64" s="51">
        <v>201</v>
      </c>
      <c r="J64" s="74">
        <v>18</v>
      </c>
      <c r="K64" s="6"/>
    </row>
    <row r="65" spans="1:11" ht="22.5" customHeight="1">
      <c r="A65" s="350" t="s">
        <v>12</v>
      </c>
      <c r="B65" s="351"/>
      <c r="C65" s="351"/>
      <c r="D65" s="351"/>
      <c r="E65" s="352"/>
      <c r="F65" s="77">
        <f>F64/F63*100</f>
        <v>89.78370915784629</v>
      </c>
      <c r="G65" s="162">
        <f>G64/G63*100</f>
        <v>92.15686274509804</v>
      </c>
      <c r="H65" s="75">
        <f>H64/H63*100</f>
        <v>92.3076923076923</v>
      </c>
      <c r="I65" s="75">
        <f>I64/I63*100</f>
        <v>94.36619718309859</v>
      </c>
      <c r="J65" s="76">
        <f>J64/J63*100</f>
        <v>85.71428571428571</v>
      </c>
      <c r="K65" s="6"/>
    </row>
    <row r="66" spans="1:11" ht="22.5" customHeight="1">
      <c r="A66" s="321" t="s">
        <v>27</v>
      </c>
      <c r="B66" s="420" t="s">
        <v>50</v>
      </c>
      <c r="C66" s="327" t="s">
        <v>37</v>
      </c>
      <c r="D66" s="424"/>
      <c r="E66" s="425"/>
      <c r="F66" s="73">
        <v>74</v>
      </c>
      <c r="G66" s="161">
        <v>12</v>
      </c>
      <c r="H66" s="51">
        <v>5</v>
      </c>
      <c r="I66" s="52">
        <v>5</v>
      </c>
      <c r="J66" s="50">
        <v>0</v>
      </c>
      <c r="K66" s="6"/>
    </row>
    <row r="67" spans="1:11" ht="22.5" customHeight="1">
      <c r="A67" s="322"/>
      <c r="B67" s="421"/>
      <c r="C67" s="14"/>
      <c r="D67" s="429" t="s">
        <v>87</v>
      </c>
      <c r="E67" s="430"/>
      <c r="F67" s="292">
        <v>35</v>
      </c>
      <c r="G67" s="293">
        <v>7</v>
      </c>
      <c r="H67" s="294">
        <v>3</v>
      </c>
      <c r="I67" s="78">
        <v>4</v>
      </c>
      <c r="J67" s="79">
        <v>0</v>
      </c>
      <c r="K67" s="6"/>
    </row>
    <row r="68" spans="1:11" ht="22.5" customHeight="1">
      <c r="A68" s="322"/>
      <c r="B68" s="421"/>
      <c r="C68" s="14"/>
      <c r="D68" s="422" t="s">
        <v>91</v>
      </c>
      <c r="E68" s="423"/>
      <c r="F68" s="290">
        <f>F67/F66*100</f>
        <v>47.2972972972973</v>
      </c>
      <c r="G68" s="291">
        <f>G67/G66*100</f>
        <v>58.333333333333336</v>
      </c>
      <c r="H68" s="80">
        <f>H67/H66*100</f>
        <v>60</v>
      </c>
      <c r="I68" s="80">
        <f>I67/I66*100</f>
        <v>80</v>
      </c>
      <c r="J68" s="247" t="s">
        <v>164</v>
      </c>
      <c r="K68" s="6"/>
    </row>
    <row r="69" spans="1:11" ht="22.5" customHeight="1">
      <c r="A69" s="322"/>
      <c r="B69" s="421"/>
      <c r="C69" s="9"/>
      <c r="D69" s="419" t="s">
        <v>51</v>
      </c>
      <c r="E69" s="295" t="s">
        <v>38</v>
      </c>
      <c r="F69" s="73">
        <v>5</v>
      </c>
      <c r="G69" s="163">
        <v>1</v>
      </c>
      <c r="H69" s="52">
        <v>0</v>
      </c>
      <c r="I69" s="52">
        <v>0</v>
      </c>
      <c r="J69" s="50">
        <v>0</v>
      </c>
      <c r="K69" s="6"/>
    </row>
    <row r="70" spans="1:11" ht="22.5" customHeight="1">
      <c r="A70" s="322"/>
      <c r="B70" s="421"/>
      <c r="C70" s="9"/>
      <c r="D70" s="370"/>
      <c r="E70" s="295" t="s">
        <v>39</v>
      </c>
      <c r="F70" s="73">
        <v>30</v>
      </c>
      <c r="G70" s="163">
        <v>6</v>
      </c>
      <c r="H70" s="51">
        <v>3</v>
      </c>
      <c r="I70" s="52">
        <v>4</v>
      </c>
      <c r="J70" s="50">
        <v>0</v>
      </c>
      <c r="K70" s="6"/>
    </row>
    <row r="71" spans="1:11" ht="22.5" customHeight="1">
      <c r="A71" s="322"/>
      <c r="B71" s="421"/>
      <c r="C71" s="9"/>
      <c r="D71" s="370"/>
      <c r="E71" s="295" t="s">
        <v>40</v>
      </c>
      <c r="F71" s="73">
        <v>16</v>
      </c>
      <c r="G71" s="163">
        <v>4</v>
      </c>
      <c r="H71" s="52">
        <v>1</v>
      </c>
      <c r="I71" s="52">
        <v>0</v>
      </c>
      <c r="J71" s="50">
        <v>0</v>
      </c>
      <c r="K71" s="6"/>
    </row>
    <row r="72" spans="1:11" ht="22.5" customHeight="1">
      <c r="A72" s="322"/>
      <c r="B72" s="421"/>
      <c r="C72" s="9"/>
      <c r="D72" s="370"/>
      <c r="E72" s="295" t="s">
        <v>41</v>
      </c>
      <c r="F72" s="73">
        <v>1</v>
      </c>
      <c r="G72" s="163">
        <v>0</v>
      </c>
      <c r="H72" s="52">
        <v>0</v>
      </c>
      <c r="I72" s="52">
        <v>0</v>
      </c>
      <c r="J72" s="50">
        <v>0</v>
      </c>
      <c r="K72" s="6"/>
    </row>
    <row r="73" spans="1:11" ht="22.5" customHeight="1">
      <c r="A73" s="322"/>
      <c r="B73" s="421"/>
      <c r="C73" s="9"/>
      <c r="D73" s="370"/>
      <c r="E73" s="295" t="s">
        <v>42</v>
      </c>
      <c r="F73" s="296">
        <v>2</v>
      </c>
      <c r="G73" s="163">
        <v>0</v>
      </c>
      <c r="H73" s="52">
        <v>0</v>
      </c>
      <c r="I73" s="52">
        <v>0</v>
      </c>
      <c r="J73" s="50">
        <v>0</v>
      </c>
      <c r="K73" s="6"/>
    </row>
    <row r="74" spans="1:11" ht="22.5" customHeight="1">
      <c r="A74" s="322"/>
      <c r="B74" s="421"/>
      <c r="C74" s="9"/>
      <c r="D74" s="370"/>
      <c r="E74" s="22" t="s">
        <v>43</v>
      </c>
      <c r="F74" s="297">
        <v>20</v>
      </c>
      <c r="G74" s="298">
        <v>1</v>
      </c>
      <c r="H74" s="81">
        <v>1</v>
      </c>
      <c r="I74" s="81">
        <v>1</v>
      </c>
      <c r="J74" s="82">
        <v>0</v>
      </c>
      <c r="K74" s="6"/>
    </row>
    <row r="75" spans="1:11" ht="22.5" customHeight="1">
      <c r="A75" s="322"/>
      <c r="B75" s="319" t="s">
        <v>44</v>
      </c>
      <c r="C75" s="354"/>
      <c r="D75" s="354"/>
      <c r="E75" s="320"/>
      <c r="F75" s="73">
        <v>5</v>
      </c>
      <c r="G75" s="163">
        <v>1</v>
      </c>
      <c r="H75" s="52">
        <v>0</v>
      </c>
      <c r="I75" s="52">
        <v>0</v>
      </c>
      <c r="J75" s="50">
        <v>0</v>
      </c>
      <c r="K75" s="6"/>
    </row>
    <row r="76" spans="1:11" ht="22.5" customHeight="1">
      <c r="A76" s="322"/>
      <c r="B76" s="319" t="s">
        <v>45</v>
      </c>
      <c r="C76" s="354"/>
      <c r="D76" s="354"/>
      <c r="E76" s="320"/>
      <c r="F76" s="73">
        <v>363</v>
      </c>
      <c r="G76" s="161">
        <v>33</v>
      </c>
      <c r="H76" s="51">
        <v>13</v>
      </c>
      <c r="I76" s="51">
        <v>27</v>
      </c>
      <c r="J76" s="74">
        <v>3</v>
      </c>
      <c r="K76" s="6"/>
    </row>
    <row r="77" spans="1:11" ht="22.5" customHeight="1">
      <c r="A77" s="322"/>
      <c r="B77" s="319" t="s">
        <v>46</v>
      </c>
      <c r="C77" s="354"/>
      <c r="D77" s="354"/>
      <c r="E77" s="320"/>
      <c r="F77" s="73">
        <v>193</v>
      </c>
      <c r="G77" s="161">
        <v>27</v>
      </c>
      <c r="H77" s="51">
        <v>22</v>
      </c>
      <c r="I77" s="51">
        <v>25</v>
      </c>
      <c r="J77" s="50">
        <v>2</v>
      </c>
      <c r="K77" s="6"/>
    </row>
    <row r="78" spans="1:11" ht="22.5" customHeight="1">
      <c r="A78" s="322"/>
      <c r="B78" s="319" t="s">
        <v>47</v>
      </c>
      <c r="C78" s="354"/>
      <c r="D78" s="354"/>
      <c r="E78" s="320"/>
      <c r="F78" s="73">
        <v>341</v>
      </c>
      <c r="G78" s="161">
        <v>63</v>
      </c>
      <c r="H78" s="51">
        <v>24</v>
      </c>
      <c r="I78" s="51">
        <v>49</v>
      </c>
      <c r="J78" s="74">
        <v>3</v>
      </c>
      <c r="K78" s="6"/>
    </row>
    <row r="79" spans="1:11" ht="22.5" customHeight="1">
      <c r="A79" s="322"/>
      <c r="B79" s="319" t="s">
        <v>28</v>
      </c>
      <c r="C79" s="354"/>
      <c r="D79" s="354"/>
      <c r="E79" s="320"/>
      <c r="F79" s="73">
        <v>975</v>
      </c>
      <c r="G79" s="161">
        <v>99</v>
      </c>
      <c r="H79" s="51">
        <v>104</v>
      </c>
      <c r="I79" s="51">
        <v>95</v>
      </c>
      <c r="J79" s="74">
        <v>10</v>
      </c>
      <c r="K79" s="6"/>
    </row>
    <row r="80" spans="1:11" ht="22.5" customHeight="1">
      <c r="A80" s="323"/>
      <c r="B80" s="319" t="s">
        <v>52</v>
      </c>
      <c r="C80" s="354"/>
      <c r="D80" s="354"/>
      <c r="E80" s="320"/>
      <c r="F80" s="73">
        <v>1</v>
      </c>
      <c r="G80" s="52">
        <v>0</v>
      </c>
      <c r="H80" s="52">
        <v>0</v>
      </c>
      <c r="I80" s="52">
        <v>0</v>
      </c>
      <c r="J80" s="50">
        <v>0</v>
      </c>
      <c r="K80" s="6"/>
    </row>
    <row r="81" spans="1:10" ht="22.5" customHeight="1">
      <c r="A81" s="329" t="s">
        <v>22</v>
      </c>
      <c r="B81" s="330"/>
      <c r="C81" s="330"/>
      <c r="D81" s="330"/>
      <c r="E81" s="326"/>
      <c r="F81" s="167">
        <f>F66/F59*100</f>
        <v>0.2507284678457681</v>
      </c>
      <c r="G81" s="164">
        <f>G66/G59*100</f>
        <v>0.4830917874396135</v>
      </c>
      <c r="H81" s="83">
        <f>H66/H59*100</f>
        <v>0.17574692442882248</v>
      </c>
      <c r="I81" s="83">
        <f>I66/I59*100</f>
        <v>0.16874789065136686</v>
      </c>
      <c r="J81" s="198">
        <f>J66/J59*100</f>
        <v>0</v>
      </c>
    </row>
    <row r="82" spans="1:10" ht="22.5" customHeight="1" thickBot="1">
      <c r="A82" s="19"/>
      <c r="B82" s="426" t="s">
        <v>29</v>
      </c>
      <c r="C82" s="379"/>
      <c r="D82" s="379"/>
      <c r="E82" s="427"/>
      <c r="F82" s="168">
        <f>(F69+F70)/F59*100</f>
        <v>0.11858778884597142</v>
      </c>
      <c r="G82" s="165">
        <f>(G69+G70)/G59*100</f>
        <v>0.28180354267310787</v>
      </c>
      <c r="H82" s="84">
        <f>(H69+H70)/H59*100</f>
        <v>0.1054481546572935</v>
      </c>
      <c r="I82" s="84">
        <f>(I69+I70)/I59*100</f>
        <v>0.13499831252109348</v>
      </c>
      <c r="J82" s="199">
        <f>(J69+J70)/J59*100</f>
        <v>0</v>
      </c>
    </row>
    <row r="83" spans="1:11" ht="16.5" customHeight="1">
      <c r="A83" s="11"/>
      <c r="B83" s="11"/>
      <c r="C83" s="11"/>
      <c r="D83" s="242"/>
      <c r="E83" s="237"/>
      <c r="F83" s="237"/>
      <c r="G83" s="237"/>
      <c r="H83" s="237"/>
      <c r="I83" s="237"/>
      <c r="J83" s="243" t="s">
        <v>167</v>
      </c>
      <c r="K83" s="237"/>
    </row>
    <row r="84" spans="1:11" ht="14.25">
      <c r="A84" s="11"/>
      <c r="B84" s="11"/>
      <c r="C84" s="11"/>
      <c r="D84" s="11"/>
      <c r="E84" s="11"/>
      <c r="F84" s="25"/>
      <c r="G84" s="25"/>
      <c r="H84" s="25"/>
      <c r="I84" s="25"/>
      <c r="J84" s="25"/>
      <c r="K84" s="25"/>
    </row>
    <row r="85" spans="1:11" ht="14.25">
      <c r="A85" s="413" t="s">
        <v>82</v>
      </c>
      <c r="B85" s="413"/>
      <c r="C85" s="413"/>
      <c r="D85" s="28" t="s">
        <v>185</v>
      </c>
      <c r="E85" s="23"/>
      <c r="F85" s="29"/>
      <c r="G85" s="23"/>
      <c r="H85" s="24"/>
      <c r="I85" s="428" t="s">
        <v>94</v>
      </c>
      <c r="J85" s="428"/>
      <c r="K85" s="25"/>
    </row>
    <row r="86" spans="1:11" ht="14.25">
      <c r="A86" s="413"/>
      <c r="B86" s="413"/>
      <c r="C86" s="413"/>
      <c r="D86" s="431" t="s">
        <v>186</v>
      </c>
      <c r="E86" s="432"/>
      <c r="F86" s="432"/>
      <c r="G86" s="432"/>
      <c r="H86" s="432"/>
      <c r="I86" s="428"/>
      <c r="J86" s="428"/>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I85:J86"/>
    <mergeCell ref="B77:E77"/>
    <mergeCell ref="B78:E78"/>
    <mergeCell ref="D67:E67"/>
    <mergeCell ref="D86:H86"/>
    <mergeCell ref="A81:E81"/>
    <mergeCell ref="A58:E58"/>
    <mergeCell ref="B61:E61"/>
    <mergeCell ref="A85:C86"/>
    <mergeCell ref="C66:E66"/>
    <mergeCell ref="A64:E64"/>
    <mergeCell ref="B82:E82"/>
    <mergeCell ref="B75:E75"/>
    <mergeCell ref="B66:B74"/>
    <mergeCell ref="B76:E76"/>
    <mergeCell ref="D68:E68"/>
    <mergeCell ref="A59:E59"/>
    <mergeCell ref="A60:E60"/>
    <mergeCell ref="A65:E65"/>
    <mergeCell ref="A2:F2"/>
    <mergeCell ref="B79:E79"/>
    <mergeCell ref="B80:E80"/>
    <mergeCell ref="A19:E19"/>
    <mergeCell ref="A57:J57"/>
    <mergeCell ref="B62:E62"/>
    <mergeCell ref="B63:E63"/>
    <mergeCell ref="A5:F5"/>
    <mergeCell ref="D69:D74"/>
    <mergeCell ref="A66:A80"/>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tabSelected="1" showOutlineSymbols="0" zoomScale="120" zoomScaleNormal="120" zoomScaleSheetLayoutView="100" zoomScalePageLayoutView="0" workbookViewId="0" topLeftCell="A13">
      <selection activeCell="B60" sqref="B60:E60"/>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44" t="s">
        <v>165</v>
      </c>
      <c r="B1" s="444"/>
      <c r="C1" s="444"/>
      <c r="D1" s="444"/>
      <c r="E1" s="445"/>
      <c r="F1" s="100"/>
      <c r="G1" s="100"/>
      <c r="H1" s="100"/>
      <c r="I1" s="100"/>
      <c r="J1" s="100"/>
      <c r="K1" s="100"/>
    </row>
    <row r="2" spans="1:11" ht="19.5" customHeight="1">
      <c r="A2" s="156" t="s">
        <v>135</v>
      </c>
      <c r="B2" s="100"/>
      <c r="C2" s="100"/>
      <c r="D2" s="100"/>
      <c r="E2" s="100"/>
      <c r="F2" s="100"/>
      <c r="G2" s="100"/>
      <c r="H2" s="100"/>
      <c r="I2" s="100"/>
      <c r="J2" s="100"/>
      <c r="K2" s="100"/>
    </row>
    <row r="3" spans="1:11" ht="19.5" customHeight="1" thickBot="1">
      <c r="A3" s="365" t="s">
        <v>130</v>
      </c>
      <c r="B3" s="365"/>
      <c r="C3" s="365"/>
      <c r="D3" s="365"/>
      <c r="E3" s="365"/>
      <c r="F3" s="100"/>
      <c r="G3" s="100"/>
      <c r="H3" s="100"/>
      <c r="I3" s="100"/>
      <c r="J3" s="116"/>
      <c r="K3" s="116" t="s">
        <v>119</v>
      </c>
    </row>
    <row r="4" spans="1:11" ht="23.25" customHeight="1" thickBot="1">
      <c r="A4" s="203" t="s">
        <v>110</v>
      </c>
      <c r="B4" s="205" t="s">
        <v>161</v>
      </c>
      <c r="C4" s="205" t="s">
        <v>131</v>
      </c>
      <c r="D4" s="205" t="s">
        <v>125</v>
      </c>
      <c r="E4" s="205" t="s">
        <v>129</v>
      </c>
      <c r="F4" s="205" t="s">
        <v>127</v>
      </c>
      <c r="G4" s="205" t="s">
        <v>157</v>
      </c>
      <c r="H4" s="205" t="s">
        <v>158</v>
      </c>
      <c r="I4" s="205" t="s">
        <v>159</v>
      </c>
      <c r="J4" s="205" t="s">
        <v>162</v>
      </c>
      <c r="K4" s="251" t="s">
        <v>187</v>
      </c>
    </row>
    <row r="5" spans="1:11" ht="23.25" customHeight="1" thickTop="1">
      <c r="A5" s="213" t="s">
        <v>0</v>
      </c>
      <c r="B5" s="202">
        <v>29.4</v>
      </c>
      <c r="C5" s="202">
        <v>28.7</v>
      </c>
      <c r="D5" s="202">
        <v>29.205542295651092</v>
      </c>
      <c r="E5" s="202">
        <v>29.7</v>
      </c>
      <c r="F5" s="202">
        <v>29.1</v>
      </c>
      <c r="G5" s="202">
        <v>30.8</v>
      </c>
      <c r="H5" s="202">
        <v>29.6</v>
      </c>
      <c r="I5" s="202">
        <v>29.4</v>
      </c>
      <c r="J5" s="202">
        <v>29.2</v>
      </c>
      <c r="K5" s="256">
        <v>27.5</v>
      </c>
    </row>
    <row r="6" spans="1:11" ht="23.25" customHeight="1">
      <c r="A6" s="214" t="s">
        <v>1</v>
      </c>
      <c r="B6" s="104">
        <v>21.47594693942784</v>
      </c>
      <c r="C6" s="104">
        <v>20.8</v>
      </c>
      <c r="D6" s="104">
        <v>20.2414150266911</v>
      </c>
      <c r="E6" s="104">
        <v>21.6</v>
      </c>
      <c r="F6" s="104">
        <v>13.9</v>
      </c>
      <c r="G6" s="104">
        <v>15.9</v>
      </c>
      <c r="H6" s="104">
        <v>13.8</v>
      </c>
      <c r="I6" s="104">
        <v>15.9</v>
      </c>
      <c r="J6" s="104">
        <v>16.5</v>
      </c>
      <c r="K6" s="257">
        <v>16.1</v>
      </c>
    </row>
    <row r="7" spans="1:11" ht="23.25" customHeight="1">
      <c r="A7" s="214" t="s">
        <v>25</v>
      </c>
      <c r="B7" s="104">
        <v>32.7</v>
      </c>
      <c r="C7" s="104">
        <v>28.2</v>
      </c>
      <c r="D7" s="104">
        <v>30.564522478544998</v>
      </c>
      <c r="E7" s="104">
        <v>29.3</v>
      </c>
      <c r="F7" s="104">
        <v>25.8</v>
      </c>
      <c r="G7" s="104">
        <v>30.1</v>
      </c>
      <c r="H7" s="104">
        <v>29.7</v>
      </c>
      <c r="I7" s="104">
        <v>30.1</v>
      </c>
      <c r="J7" s="104">
        <v>30.2</v>
      </c>
      <c r="K7" s="257">
        <v>29.3</v>
      </c>
    </row>
    <row r="8" spans="1:11" ht="23.25" customHeight="1" thickBot="1">
      <c r="A8" s="209" t="s">
        <v>2</v>
      </c>
      <c r="B8" s="200">
        <v>40.5</v>
      </c>
      <c r="C8" s="200">
        <v>38.1</v>
      </c>
      <c r="D8" s="200">
        <v>39.67789165446559</v>
      </c>
      <c r="E8" s="200">
        <v>29.3</v>
      </c>
      <c r="F8" s="200">
        <v>28.6</v>
      </c>
      <c r="G8" s="200">
        <v>26.5</v>
      </c>
      <c r="H8" s="200">
        <v>27.3</v>
      </c>
      <c r="I8" s="200">
        <v>31.6</v>
      </c>
      <c r="J8" s="200">
        <v>33.5</v>
      </c>
      <c r="K8" s="259">
        <v>32.7</v>
      </c>
    </row>
    <row r="9" spans="1:11" ht="23.25" customHeight="1" thickBot="1" thickTop="1">
      <c r="A9" s="215" t="s">
        <v>116</v>
      </c>
      <c r="B9" s="212">
        <v>28.1</v>
      </c>
      <c r="C9" s="212">
        <v>26.6</v>
      </c>
      <c r="D9" s="212">
        <v>25.272072823135765</v>
      </c>
      <c r="E9" s="212">
        <v>25.272072823135765</v>
      </c>
      <c r="F9" s="212">
        <v>20.2</v>
      </c>
      <c r="G9" s="212">
        <v>21.6</v>
      </c>
      <c r="H9" s="212">
        <v>21.4</v>
      </c>
      <c r="I9" s="212">
        <v>22.1</v>
      </c>
      <c r="J9" s="212">
        <v>22.3</v>
      </c>
      <c r="K9" s="260">
        <v>21.9</v>
      </c>
    </row>
    <row r="10" spans="1:11" ht="19.5" customHeight="1">
      <c r="A10" s="177" t="s">
        <v>149</v>
      </c>
      <c r="B10" s="177"/>
      <c r="C10" s="177"/>
      <c r="D10" s="177"/>
      <c r="E10" s="176"/>
      <c r="F10" s="176"/>
      <c r="G10" s="176"/>
      <c r="H10" s="176"/>
      <c r="I10" s="176"/>
      <c r="J10" s="299"/>
      <c r="K10" s="108"/>
    </row>
    <row r="11" spans="1:11" ht="19.5" customHeight="1">
      <c r="A11" s="106"/>
      <c r="B11" s="106"/>
      <c r="C11" s="106"/>
      <c r="D11" s="106"/>
      <c r="E11" s="106"/>
      <c r="F11" s="139"/>
      <c r="G11" s="139"/>
      <c r="H11" s="139"/>
      <c r="I11" s="139"/>
      <c r="J11" s="139"/>
      <c r="K11" s="108" t="s">
        <v>151</v>
      </c>
    </row>
    <row r="12" spans="1:11" ht="19.5" customHeight="1">
      <c r="A12" s="128"/>
      <c r="B12" s="128"/>
      <c r="C12" s="128"/>
      <c r="D12" s="128"/>
      <c r="E12" s="106"/>
      <c r="F12" s="140"/>
      <c r="G12" s="140"/>
      <c r="H12" s="140"/>
      <c r="I12" s="140"/>
      <c r="J12" s="140"/>
      <c r="K12" s="140"/>
    </row>
    <row r="13" spans="1:11" ht="19.5" customHeight="1" thickBot="1">
      <c r="A13" s="410" t="s">
        <v>132</v>
      </c>
      <c r="B13" s="410"/>
      <c r="C13" s="410"/>
      <c r="D13" s="410"/>
      <c r="E13" s="410"/>
      <c r="F13" s="410"/>
      <c r="G13" s="127"/>
      <c r="H13" s="127"/>
      <c r="I13" s="127"/>
      <c r="J13" s="128"/>
      <c r="K13" s="128" t="s">
        <v>119</v>
      </c>
    </row>
    <row r="14" spans="1:11" ht="22.5" customHeight="1" thickBot="1">
      <c r="A14" s="203" t="s">
        <v>110</v>
      </c>
      <c r="B14" s="205" t="s">
        <v>123</v>
      </c>
      <c r="C14" s="205" t="s">
        <v>124</v>
      </c>
      <c r="D14" s="205" t="s">
        <v>125</v>
      </c>
      <c r="E14" s="205" t="s">
        <v>126</v>
      </c>
      <c r="F14" s="205" t="s">
        <v>127</v>
      </c>
      <c r="G14" s="205" t="s">
        <v>157</v>
      </c>
      <c r="H14" s="205" t="s">
        <v>158</v>
      </c>
      <c r="I14" s="205" t="s">
        <v>159</v>
      </c>
      <c r="J14" s="205" t="s">
        <v>162</v>
      </c>
      <c r="K14" s="251" t="s">
        <v>188</v>
      </c>
    </row>
    <row r="15" spans="1:11" ht="22.5" customHeight="1" thickTop="1">
      <c r="A15" s="207" t="s">
        <v>0</v>
      </c>
      <c r="B15" s="228">
        <v>88.4</v>
      </c>
      <c r="C15" s="228">
        <v>91.5</v>
      </c>
      <c r="D15" s="228">
        <v>86.36363636363636</v>
      </c>
      <c r="E15" s="228">
        <v>87.5</v>
      </c>
      <c r="F15" s="228">
        <v>92.9</v>
      </c>
      <c r="G15" s="228">
        <v>83.1</v>
      </c>
      <c r="H15" s="201">
        <v>78.1</v>
      </c>
      <c r="I15" s="201">
        <v>86.4</v>
      </c>
      <c r="J15" s="201">
        <v>82.9</v>
      </c>
      <c r="K15" s="261">
        <v>89.5</v>
      </c>
    </row>
    <row r="16" spans="1:11" ht="22.5" customHeight="1">
      <c r="A16" s="208" t="s">
        <v>1</v>
      </c>
      <c r="B16" s="141">
        <v>88.63636363636364</v>
      </c>
      <c r="C16" s="141">
        <v>87.8</v>
      </c>
      <c r="D16" s="141">
        <v>89.28571428571429</v>
      </c>
      <c r="E16" s="141">
        <v>90.2</v>
      </c>
      <c r="F16" s="141">
        <v>94.5</v>
      </c>
      <c r="G16" s="141">
        <v>88.2</v>
      </c>
      <c r="H16" s="117">
        <v>92.3</v>
      </c>
      <c r="I16" s="117">
        <v>88.1</v>
      </c>
      <c r="J16" s="117">
        <v>89.8</v>
      </c>
      <c r="K16" s="258">
        <v>89.9</v>
      </c>
    </row>
    <row r="17" spans="1:11" ht="22.5" customHeight="1">
      <c r="A17" s="208" t="s">
        <v>25</v>
      </c>
      <c r="B17" s="141">
        <v>94.4</v>
      </c>
      <c r="C17" s="141">
        <v>93.8</v>
      </c>
      <c r="D17" s="141">
        <v>90</v>
      </c>
      <c r="E17" s="141">
        <v>95.5</v>
      </c>
      <c r="F17" s="141">
        <v>96.6</v>
      </c>
      <c r="G17" s="141">
        <v>85.5</v>
      </c>
      <c r="H17" s="117">
        <v>95.7</v>
      </c>
      <c r="I17" s="117">
        <v>85.2</v>
      </c>
      <c r="J17" s="117">
        <v>90.1</v>
      </c>
      <c r="K17" s="258">
        <v>88.9</v>
      </c>
    </row>
    <row r="18" spans="1:11" ht="22.5" customHeight="1" thickBot="1">
      <c r="A18" s="209" t="s">
        <v>2</v>
      </c>
      <c r="B18" s="226">
        <v>100</v>
      </c>
      <c r="C18" s="226">
        <v>90.9</v>
      </c>
      <c r="D18" s="226">
        <v>100</v>
      </c>
      <c r="E18" s="226">
        <v>75</v>
      </c>
      <c r="F18" s="226">
        <v>60</v>
      </c>
      <c r="G18" s="226">
        <v>95</v>
      </c>
      <c r="H18" s="200">
        <v>71.4</v>
      </c>
      <c r="I18" s="200">
        <v>53.8</v>
      </c>
      <c r="J18" s="200">
        <v>100</v>
      </c>
      <c r="K18" s="259">
        <v>72.7</v>
      </c>
    </row>
    <row r="19" spans="1:11" ht="22.5" customHeight="1" thickBot="1" thickTop="1">
      <c r="A19" s="210" t="s">
        <v>116</v>
      </c>
      <c r="B19" s="227">
        <v>86.8</v>
      </c>
      <c r="C19" s="227">
        <v>86.3</v>
      </c>
      <c r="D19" s="227">
        <v>87.64415156507414</v>
      </c>
      <c r="E19" s="227">
        <v>86.4</v>
      </c>
      <c r="F19" s="227">
        <v>86.4</v>
      </c>
      <c r="G19" s="227">
        <v>91</v>
      </c>
      <c r="H19" s="211">
        <v>87.4</v>
      </c>
      <c r="I19" s="211">
        <v>87.2</v>
      </c>
      <c r="J19" s="211">
        <v>87.2</v>
      </c>
      <c r="K19" s="263">
        <v>87.9</v>
      </c>
    </row>
    <row r="20" spans="1:11" ht="19.5" customHeight="1">
      <c r="A20" s="110"/>
      <c r="B20" s="137"/>
      <c r="C20" s="137"/>
      <c r="D20" s="142"/>
      <c r="E20" s="176"/>
      <c r="F20" s="176"/>
      <c r="G20" s="176"/>
      <c r="H20" s="176"/>
      <c r="I20" s="176"/>
      <c r="J20" s="299" t="s">
        <v>151</v>
      </c>
      <c r="K20" s="108"/>
    </row>
    <row r="21" spans="1:11" ht="19.5" customHeight="1">
      <c r="A21" s="116"/>
      <c r="B21" s="99"/>
      <c r="C21" s="99"/>
      <c r="D21" s="99"/>
      <c r="E21" s="99"/>
      <c r="F21" s="99"/>
      <c r="G21" s="116"/>
      <c r="H21" s="116"/>
      <c r="I21" s="116"/>
      <c r="J21" s="116"/>
      <c r="K21" s="116"/>
    </row>
    <row r="22" spans="1:11" ht="19.5" customHeight="1">
      <c r="A22" s="99"/>
      <c r="B22" s="99"/>
      <c r="C22" s="99"/>
      <c r="D22" s="99"/>
      <c r="E22" s="99"/>
      <c r="F22" s="99"/>
      <c r="G22" s="99"/>
      <c r="H22" s="99"/>
      <c r="I22" s="99"/>
      <c r="J22" s="99"/>
      <c r="K22" s="99"/>
    </row>
    <row r="23" spans="1:11" ht="19.5" customHeight="1">
      <c r="A23" s="99"/>
      <c r="B23" s="99"/>
      <c r="C23" s="99"/>
      <c r="D23" s="99"/>
      <c r="E23" s="99"/>
      <c r="F23" s="99"/>
      <c r="G23" s="99"/>
      <c r="H23" s="99"/>
      <c r="I23" s="99"/>
      <c r="J23" s="99"/>
      <c r="K23" s="99"/>
    </row>
    <row r="24" spans="1:11" ht="19.5" customHeight="1">
      <c r="A24" s="99"/>
      <c r="B24" s="99"/>
      <c r="C24" s="99"/>
      <c r="D24" s="99"/>
      <c r="E24" s="99"/>
      <c r="F24" s="99"/>
      <c r="G24" s="99"/>
      <c r="H24" s="99"/>
      <c r="I24" s="99"/>
      <c r="J24" s="99"/>
      <c r="K24" s="99"/>
    </row>
    <row r="25" spans="1:11" ht="19.5" customHeight="1">
      <c r="A25" s="99"/>
      <c r="B25" s="99"/>
      <c r="C25" s="99"/>
      <c r="D25" s="99"/>
      <c r="E25" s="99"/>
      <c r="F25" s="99"/>
      <c r="G25" s="99"/>
      <c r="H25" s="99"/>
      <c r="I25" s="99"/>
      <c r="J25" s="99"/>
      <c r="K25" s="99"/>
    </row>
    <row r="26" spans="1:11" ht="19.5" customHeight="1">
      <c r="A26" s="99"/>
      <c r="B26" s="99"/>
      <c r="C26" s="99"/>
      <c r="D26" s="99"/>
      <c r="E26" s="99"/>
      <c r="F26" s="99"/>
      <c r="G26" s="99"/>
      <c r="H26" s="99"/>
      <c r="I26" s="99"/>
      <c r="J26" s="99"/>
      <c r="K26" s="99"/>
    </row>
    <row r="27" spans="1:11" ht="19.5" customHeight="1">
      <c r="A27" s="99"/>
      <c r="B27" s="99"/>
      <c r="C27" s="99"/>
      <c r="D27" s="99"/>
      <c r="E27" s="99"/>
      <c r="F27" s="99"/>
      <c r="G27" s="99"/>
      <c r="H27" s="99"/>
      <c r="I27" s="99"/>
      <c r="J27" s="99"/>
      <c r="K27" s="99"/>
    </row>
    <row r="28" spans="1:11" ht="19.5" customHeight="1">
      <c r="A28" s="99"/>
      <c r="B28" s="99"/>
      <c r="C28" s="99"/>
      <c r="D28" s="99"/>
      <c r="E28" s="99"/>
      <c r="F28" s="99"/>
      <c r="G28" s="99"/>
      <c r="H28" s="99"/>
      <c r="I28" s="99"/>
      <c r="J28" s="99"/>
      <c r="K28" s="99"/>
    </row>
    <row r="29" spans="1:11" ht="19.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4.25">
      <c r="A41" s="99"/>
      <c r="B41" s="99"/>
      <c r="C41" s="99"/>
      <c r="D41" s="99"/>
      <c r="E41" s="99"/>
      <c r="F41" s="99"/>
      <c r="G41" s="99"/>
      <c r="H41" s="99"/>
      <c r="I41" s="99"/>
      <c r="J41" s="99"/>
      <c r="K41" s="99"/>
    </row>
    <row r="42" spans="1:11" ht="14.25">
      <c r="A42" s="99"/>
      <c r="B42" s="99"/>
      <c r="C42" s="99"/>
      <c r="D42" s="99"/>
      <c r="E42" s="99"/>
      <c r="F42" s="99"/>
      <c r="G42" s="99"/>
      <c r="H42" s="99"/>
      <c r="I42" s="99"/>
      <c r="J42" s="99"/>
      <c r="K42" s="99"/>
    </row>
    <row r="43" spans="1:11" ht="14.25">
      <c r="A43" s="99"/>
      <c r="B43" s="99"/>
      <c r="C43" s="99"/>
      <c r="D43" s="99"/>
      <c r="E43" s="99"/>
      <c r="F43" s="99"/>
      <c r="G43" s="99"/>
      <c r="H43" s="99"/>
      <c r="I43" s="99"/>
      <c r="J43" s="99"/>
      <c r="K43" s="99"/>
    </row>
    <row r="44" spans="1:11" ht="14.25">
      <c r="A44" s="99"/>
      <c r="B44" s="99"/>
      <c r="C44" s="99"/>
      <c r="D44" s="99"/>
      <c r="E44" s="99"/>
      <c r="F44" s="99"/>
      <c r="G44" s="99"/>
      <c r="H44" s="99"/>
      <c r="I44" s="99"/>
      <c r="J44" s="99"/>
      <c r="K44" s="99"/>
    </row>
    <row r="45" spans="1:11" ht="14.25">
      <c r="A45" s="99"/>
      <c r="B45" s="99"/>
      <c r="C45" s="99"/>
      <c r="D45" s="99"/>
      <c r="E45" s="99"/>
      <c r="F45" s="99"/>
      <c r="G45" s="99"/>
      <c r="H45" s="99"/>
      <c r="I45" s="99"/>
      <c r="J45" s="99"/>
      <c r="K45" s="99"/>
    </row>
    <row r="46" spans="1:11" ht="14.25">
      <c r="A46" s="99"/>
      <c r="B46" s="99"/>
      <c r="C46" s="99"/>
      <c r="D46" s="99"/>
      <c r="E46" s="99"/>
      <c r="F46" s="99"/>
      <c r="G46" s="99"/>
      <c r="H46" s="99"/>
      <c r="I46" s="99"/>
      <c r="J46" s="99"/>
      <c r="K46" s="99"/>
    </row>
    <row r="47" spans="1:11" ht="14.25">
      <c r="A47" s="99"/>
      <c r="B47" s="99"/>
      <c r="C47" s="99"/>
      <c r="D47" s="99"/>
      <c r="E47" s="99"/>
      <c r="F47" s="99"/>
      <c r="G47" s="99"/>
      <c r="H47" s="99"/>
      <c r="I47" s="99"/>
      <c r="J47" s="99"/>
      <c r="K47" s="99"/>
    </row>
    <row r="48" spans="1:11" ht="14.25">
      <c r="A48" s="99"/>
      <c r="B48" s="99"/>
      <c r="C48" s="99"/>
      <c r="D48" s="99"/>
      <c r="E48" s="99"/>
      <c r="F48" s="99"/>
      <c r="G48" s="99"/>
      <c r="H48" s="99"/>
      <c r="I48" s="99"/>
      <c r="J48" s="99"/>
      <c r="K48" s="99"/>
    </row>
    <row r="49" spans="1:11" ht="14.25">
      <c r="A49" s="99"/>
      <c r="B49" s="99"/>
      <c r="C49" s="99"/>
      <c r="D49" s="99"/>
      <c r="E49" s="99"/>
      <c r="F49" s="99"/>
      <c r="G49" s="99"/>
      <c r="H49" s="99"/>
      <c r="I49" s="99"/>
      <c r="J49" s="99"/>
      <c r="K49" s="99"/>
    </row>
    <row r="50" spans="1:11" ht="14.25">
      <c r="A50" s="99"/>
      <c r="B50" s="99"/>
      <c r="C50" s="99"/>
      <c r="D50" s="99"/>
      <c r="E50" s="99"/>
      <c r="F50" s="99"/>
      <c r="G50" s="99"/>
      <c r="H50" s="99"/>
      <c r="I50" s="99"/>
      <c r="J50" s="99"/>
      <c r="K50" s="99"/>
    </row>
    <row r="51" spans="1:11" ht="14.25">
      <c r="A51" s="99"/>
      <c r="B51" s="99"/>
      <c r="C51" s="99"/>
      <c r="D51" s="99"/>
      <c r="E51" s="99"/>
      <c r="F51" s="99"/>
      <c r="G51" s="99"/>
      <c r="H51" s="99"/>
      <c r="I51" s="99"/>
      <c r="J51" s="99"/>
      <c r="K51" s="99"/>
    </row>
    <row r="52" spans="1:11" ht="14.25">
      <c r="A52" s="99"/>
      <c r="B52" s="99"/>
      <c r="C52" s="99"/>
      <c r="D52" s="99"/>
      <c r="E52" s="99"/>
      <c r="F52" s="99"/>
      <c r="G52" s="99"/>
      <c r="H52" s="99"/>
      <c r="I52" s="99"/>
      <c r="J52" s="99"/>
      <c r="K52" s="99"/>
    </row>
    <row r="53" ht="14.25">
      <c r="F53" s="12"/>
    </row>
    <row r="54" spans="1:8" ht="18.75" customHeight="1">
      <c r="A54" s="447"/>
      <c r="B54" s="447"/>
      <c r="C54" s="447"/>
      <c r="D54" s="448"/>
      <c r="E54" s="448"/>
      <c r="F54" s="448"/>
      <c r="G54" s="448"/>
      <c r="H54" s="267"/>
    </row>
    <row r="55" spans="1:8" ht="14.25" customHeight="1" thickBot="1">
      <c r="A55" s="339" t="s">
        <v>145</v>
      </c>
      <c r="B55" s="339"/>
      <c r="C55" s="339"/>
      <c r="D55" s="339"/>
      <c r="E55" s="339"/>
      <c r="F55" s="339"/>
      <c r="G55" s="339"/>
      <c r="H55" s="339"/>
    </row>
    <row r="56" spans="1:11" ht="22.5" customHeight="1" thickBot="1">
      <c r="A56" s="355" t="s">
        <v>23</v>
      </c>
      <c r="B56" s="356"/>
      <c r="C56" s="356"/>
      <c r="D56" s="356"/>
      <c r="E56" s="357"/>
      <c r="F56" s="3" t="s">
        <v>24</v>
      </c>
      <c r="G56" s="160" t="s">
        <v>0</v>
      </c>
      <c r="H56" s="4" t="s">
        <v>1</v>
      </c>
      <c r="I56" s="4" t="s">
        <v>25</v>
      </c>
      <c r="J56" s="15" t="s">
        <v>2</v>
      </c>
      <c r="K56" s="6"/>
    </row>
    <row r="57" spans="1:11" ht="22.5" customHeight="1">
      <c r="A57" s="340" t="s">
        <v>3</v>
      </c>
      <c r="B57" s="341"/>
      <c r="C57" s="341"/>
      <c r="D57" s="341"/>
      <c r="E57" s="342"/>
      <c r="F57" s="63">
        <v>386086</v>
      </c>
      <c r="G57" s="317">
        <v>34555</v>
      </c>
      <c r="H57" s="315">
        <v>25946</v>
      </c>
      <c r="I57" s="315">
        <v>14253</v>
      </c>
      <c r="J57" s="318">
        <v>1489</v>
      </c>
      <c r="K57" s="6"/>
    </row>
    <row r="58" spans="1:11" ht="22.5" customHeight="1">
      <c r="A58" s="343" t="s">
        <v>4</v>
      </c>
      <c r="B58" s="344"/>
      <c r="C58" s="344"/>
      <c r="D58" s="344"/>
      <c r="E58" s="328"/>
      <c r="F58" s="35">
        <v>84532</v>
      </c>
      <c r="G58" s="169">
        <v>9516</v>
      </c>
      <c r="H58" s="36">
        <v>4168</v>
      </c>
      <c r="I58" s="36">
        <v>4175</v>
      </c>
      <c r="J58" s="37">
        <v>487</v>
      </c>
      <c r="K58" s="6"/>
    </row>
    <row r="59" spans="1:11" ht="22.5" customHeight="1">
      <c r="A59" s="449"/>
      <c r="B59" s="319" t="s">
        <v>57</v>
      </c>
      <c r="C59" s="359"/>
      <c r="D59" s="359"/>
      <c r="E59" s="451"/>
      <c r="F59" s="35">
        <v>80697</v>
      </c>
      <c r="G59" s="169">
        <v>9360</v>
      </c>
      <c r="H59" s="36">
        <v>3831</v>
      </c>
      <c r="I59" s="36">
        <v>4053</v>
      </c>
      <c r="J59" s="85">
        <v>485</v>
      </c>
      <c r="K59" s="6"/>
    </row>
    <row r="60" spans="1:11" ht="22.5" customHeight="1">
      <c r="A60" s="450"/>
      <c r="B60" s="319" t="s">
        <v>53</v>
      </c>
      <c r="C60" s="354"/>
      <c r="D60" s="354"/>
      <c r="E60" s="320"/>
      <c r="F60" s="35">
        <f>F58-F59</f>
        <v>3835</v>
      </c>
      <c r="G60" s="169">
        <f>G58-G59</f>
        <v>156</v>
      </c>
      <c r="H60" s="36">
        <f>H58-H59</f>
        <v>337</v>
      </c>
      <c r="I60" s="36">
        <f>I58-I59</f>
        <v>122</v>
      </c>
      <c r="J60" s="37">
        <f>J58-J59</f>
        <v>2</v>
      </c>
      <c r="K60" s="16"/>
    </row>
    <row r="61" spans="1:11" ht="22.5" customHeight="1">
      <c r="A61" s="350" t="s">
        <v>5</v>
      </c>
      <c r="B61" s="351"/>
      <c r="C61" s="351"/>
      <c r="D61" s="367"/>
      <c r="E61" s="368"/>
      <c r="F61" s="38">
        <f>F58/F57*100</f>
        <v>21.894603792937325</v>
      </c>
      <c r="G61" s="300">
        <f>G58/G57*100</f>
        <v>27.5387064100709</v>
      </c>
      <c r="H61" s="39">
        <f>H58/H57*100</f>
        <v>16.064133199722498</v>
      </c>
      <c r="I61" s="39">
        <f>I58/I57*100</f>
        <v>29.292078860590752</v>
      </c>
      <c r="J61" s="40">
        <f>J58/J57*100</f>
        <v>32.70651443922095</v>
      </c>
      <c r="K61" s="6"/>
    </row>
    <row r="62" spans="1:11" ht="22.5" customHeight="1">
      <c r="A62" s="375" t="s">
        <v>58</v>
      </c>
      <c r="B62" s="433" t="s">
        <v>59</v>
      </c>
      <c r="C62" s="319" t="s">
        <v>49</v>
      </c>
      <c r="D62" s="354"/>
      <c r="E62" s="320"/>
      <c r="F62" s="35">
        <v>79378</v>
      </c>
      <c r="G62" s="170">
        <v>9176</v>
      </c>
      <c r="H62" s="42">
        <v>3771</v>
      </c>
      <c r="I62" s="42">
        <v>3978</v>
      </c>
      <c r="J62" s="43">
        <v>474</v>
      </c>
      <c r="K62" s="6"/>
    </row>
    <row r="63" spans="1:11" ht="22.5" customHeight="1">
      <c r="A63" s="376"/>
      <c r="B63" s="434"/>
      <c r="C63" s="319" t="s">
        <v>36</v>
      </c>
      <c r="D63" s="373"/>
      <c r="E63" s="374"/>
      <c r="F63" s="35">
        <v>1310</v>
      </c>
      <c r="G63" s="170">
        <v>184</v>
      </c>
      <c r="H63" s="42">
        <v>60</v>
      </c>
      <c r="I63" s="42">
        <v>75</v>
      </c>
      <c r="J63" s="43">
        <v>11</v>
      </c>
      <c r="K63" s="6"/>
    </row>
    <row r="64" spans="1:11" ht="22.5" customHeight="1">
      <c r="A64" s="376"/>
      <c r="B64" s="435"/>
      <c r="C64" s="319" t="s">
        <v>54</v>
      </c>
      <c r="D64" s="373"/>
      <c r="E64" s="374"/>
      <c r="F64" s="35">
        <v>9</v>
      </c>
      <c r="G64" s="41">
        <v>0</v>
      </c>
      <c r="H64" s="44">
        <v>0</v>
      </c>
      <c r="I64" s="44">
        <v>0</v>
      </c>
      <c r="J64" s="45">
        <v>0</v>
      </c>
      <c r="K64" s="6"/>
    </row>
    <row r="65" spans="1:12" ht="22.5" customHeight="1">
      <c r="A65" s="376"/>
      <c r="B65" s="433" t="s">
        <v>60</v>
      </c>
      <c r="C65" s="319" t="s">
        <v>49</v>
      </c>
      <c r="D65" s="354"/>
      <c r="E65" s="320"/>
      <c r="F65" s="35">
        <v>3752</v>
      </c>
      <c r="G65" s="170">
        <v>150</v>
      </c>
      <c r="H65" s="42">
        <v>328</v>
      </c>
      <c r="I65" s="42">
        <v>116</v>
      </c>
      <c r="J65" s="43">
        <v>2</v>
      </c>
      <c r="K65" s="6"/>
      <c r="L65" s="17"/>
    </row>
    <row r="66" spans="1:11" ht="22.5" customHeight="1">
      <c r="A66" s="376"/>
      <c r="B66" s="434"/>
      <c r="C66" s="319" t="s">
        <v>36</v>
      </c>
      <c r="D66" s="373"/>
      <c r="E66" s="374"/>
      <c r="F66" s="35">
        <v>74</v>
      </c>
      <c r="G66" s="170">
        <v>6</v>
      </c>
      <c r="H66" s="42">
        <v>9</v>
      </c>
      <c r="I66" s="44">
        <v>6</v>
      </c>
      <c r="J66" s="45">
        <v>0</v>
      </c>
      <c r="K66" s="6"/>
    </row>
    <row r="67" spans="1:11" ht="22.5" customHeight="1">
      <c r="A67" s="377"/>
      <c r="B67" s="435"/>
      <c r="C67" s="319" t="s">
        <v>54</v>
      </c>
      <c r="D67" s="373"/>
      <c r="E67" s="374"/>
      <c r="F67" s="46">
        <v>9</v>
      </c>
      <c r="G67" s="41">
        <v>0</v>
      </c>
      <c r="H67" s="44">
        <v>0</v>
      </c>
      <c r="I67" s="44">
        <v>0</v>
      </c>
      <c r="J67" s="45">
        <v>0</v>
      </c>
      <c r="K67" s="6"/>
    </row>
    <row r="68" spans="1:11" ht="22.5" customHeight="1">
      <c r="A68" s="353" t="s">
        <v>61</v>
      </c>
      <c r="B68" s="359"/>
      <c r="C68" s="359"/>
      <c r="D68" s="360"/>
      <c r="E68" s="361"/>
      <c r="F68" s="35">
        <v>1384</v>
      </c>
      <c r="G68" s="170">
        <v>190</v>
      </c>
      <c r="H68" s="42">
        <v>69</v>
      </c>
      <c r="I68" s="42">
        <v>81</v>
      </c>
      <c r="J68" s="47">
        <v>11</v>
      </c>
      <c r="K68" s="6"/>
    </row>
    <row r="69" spans="1:21" ht="22.5" customHeight="1">
      <c r="A69" s="353" t="s">
        <v>11</v>
      </c>
      <c r="B69" s="354"/>
      <c r="C69" s="354"/>
      <c r="D69" s="373"/>
      <c r="E69" s="374"/>
      <c r="F69" s="35">
        <v>1217</v>
      </c>
      <c r="G69" s="170">
        <v>170</v>
      </c>
      <c r="H69" s="42">
        <v>62</v>
      </c>
      <c r="I69" s="42">
        <v>72</v>
      </c>
      <c r="J69" s="47">
        <v>8</v>
      </c>
      <c r="K69" s="6"/>
      <c r="O69" s="18"/>
      <c r="P69" s="18"/>
      <c r="Q69" s="18"/>
      <c r="R69" s="18"/>
      <c r="S69" s="18"/>
      <c r="T69" s="18"/>
      <c r="U69" s="18"/>
    </row>
    <row r="70" spans="1:11" ht="22.5" customHeight="1">
      <c r="A70" s="350" t="s">
        <v>12</v>
      </c>
      <c r="B70" s="351"/>
      <c r="C70" s="351"/>
      <c r="D70" s="367"/>
      <c r="E70" s="368"/>
      <c r="F70" s="302">
        <f>F69/F68*100</f>
        <v>87.93352601156069</v>
      </c>
      <c r="G70" s="300">
        <f>G69/G68*100</f>
        <v>89.47368421052632</v>
      </c>
      <c r="H70" s="39">
        <f>H69/H68*100</f>
        <v>89.85507246376811</v>
      </c>
      <c r="I70" s="39">
        <f>I69/I68*100</f>
        <v>88.88888888888889</v>
      </c>
      <c r="J70" s="40">
        <f>J69/J68*100</f>
        <v>72.72727272727273</v>
      </c>
      <c r="K70" s="6"/>
    </row>
    <row r="71" spans="1:11" ht="22.5" customHeight="1">
      <c r="A71" s="321" t="s">
        <v>27</v>
      </c>
      <c r="B71" s="420" t="s">
        <v>62</v>
      </c>
      <c r="C71" s="327" t="s">
        <v>55</v>
      </c>
      <c r="D71" s="424"/>
      <c r="E71" s="425"/>
      <c r="F71" s="35">
        <v>65</v>
      </c>
      <c r="G71" s="170">
        <v>6</v>
      </c>
      <c r="H71" s="42">
        <v>2</v>
      </c>
      <c r="I71" s="44">
        <v>1</v>
      </c>
      <c r="J71" s="86">
        <v>1</v>
      </c>
      <c r="K71" s="6"/>
    </row>
    <row r="72" spans="1:11" ht="22.5" customHeight="1">
      <c r="A72" s="322"/>
      <c r="B72" s="421"/>
      <c r="C72" s="437"/>
      <c r="D72" s="429" t="s">
        <v>87</v>
      </c>
      <c r="E72" s="430"/>
      <c r="F72" s="304">
        <v>31</v>
      </c>
      <c r="G72" s="305">
        <v>1</v>
      </c>
      <c r="H72" s="87">
        <v>0</v>
      </c>
      <c r="I72" s="87">
        <v>0</v>
      </c>
      <c r="J72" s="86">
        <v>1</v>
      </c>
      <c r="K72" s="6"/>
    </row>
    <row r="73" spans="1:11" ht="22.5" customHeight="1">
      <c r="A73" s="322"/>
      <c r="B73" s="421"/>
      <c r="C73" s="437"/>
      <c r="D73" s="439" t="s">
        <v>89</v>
      </c>
      <c r="E73" s="440"/>
      <c r="F73" s="303">
        <f>F72/F71*100</f>
        <v>47.69230769230769</v>
      </c>
      <c r="G73" s="88">
        <f>G72/G71*100</f>
        <v>16.666666666666664</v>
      </c>
      <c r="H73" s="88">
        <f>H72/H71*100</f>
        <v>0</v>
      </c>
      <c r="I73" s="88">
        <f>I72/I71*100</f>
        <v>0</v>
      </c>
      <c r="J73" s="232">
        <v>100</v>
      </c>
      <c r="K73" s="6"/>
    </row>
    <row r="74" spans="1:11" ht="22.5" customHeight="1">
      <c r="A74" s="322"/>
      <c r="B74" s="421"/>
      <c r="C74" s="437"/>
      <c r="D74" s="384" t="s">
        <v>64</v>
      </c>
      <c r="E74" s="276" t="s">
        <v>63</v>
      </c>
      <c r="F74" s="46">
        <v>0</v>
      </c>
      <c r="G74" s="41">
        <v>0</v>
      </c>
      <c r="H74" s="41">
        <v>0</v>
      </c>
      <c r="I74" s="41">
        <v>0</v>
      </c>
      <c r="J74" s="55">
        <v>0</v>
      </c>
      <c r="K74" s="6"/>
    </row>
    <row r="75" spans="1:11" ht="22.5" customHeight="1">
      <c r="A75" s="322"/>
      <c r="B75" s="421"/>
      <c r="C75" s="437"/>
      <c r="D75" s="385"/>
      <c r="E75" s="276" t="s">
        <v>39</v>
      </c>
      <c r="F75" s="35">
        <v>31</v>
      </c>
      <c r="G75" s="170">
        <v>1</v>
      </c>
      <c r="H75" s="44">
        <v>0</v>
      </c>
      <c r="I75" s="44">
        <v>0</v>
      </c>
      <c r="J75" s="55">
        <v>1</v>
      </c>
      <c r="K75" s="6"/>
    </row>
    <row r="76" spans="1:11" ht="22.5" customHeight="1">
      <c r="A76" s="322"/>
      <c r="B76" s="421"/>
      <c r="C76" s="437"/>
      <c r="D76" s="385"/>
      <c r="E76" s="276" t="s">
        <v>40</v>
      </c>
      <c r="F76" s="35">
        <v>5</v>
      </c>
      <c r="G76" s="41">
        <v>1</v>
      </c>
      <c r="H76" s="44">
        <v>0</v>
      </c>
      <c r="I76" s="44">
        <v>0</v>
      </c>
      <c r="J76" s="45">
        <v>0</v>
      </c>
      <c r="K76" s="6"/>
    </row>
    <row r="77" spans="1:11" ht="22.5" customHeight="1">
      <c r="A77" s="322"/>
      <c r="B77" s="421"/>
      <c r="C77" s="437"/>
      <c r="D77" s="385"/>
      <c r="E77" s="276" t="s">
        <v>41</v>
      </c>
      <c r="F77" s="35">
        <v>12</v>
      </c>
      <c r="G77" s="41">
        <v>3</v>
      </c>
      <c r="H77" s="44">
        <v>1</v>
      </c>
      <c r="I77" s="44">
        <v>0</v>
      </c>
      <c r="J77" s="301">
        <v>0</v>
      </c>
      <c r="K77" s="6"/>
    </row>
    <row r="78" spans="1:11" ht="22.5" customHeight="1">
      <c r="A78" s="322"/>
      <c r="B78" s="421"/>
      <c r="C78" s="437"/>
      <c r="D78" s="385"/>
      <c r="E78" s="276" t="s">
        <v>42</v>
      </c>
      <c r="F78" s="35">
        <v>5</v>
      </c>
      <c r="G78" s="44">
        <v>0</v>
      </c>
      <c r="H78" s="44">
        <v>0</v>
      </c>
      <c r="I78" s="44">
        <v>1</v>
      </c>
      <c r="J78" s="45">
        <v>0</v>
      </c>
      <c r="K78" s="6"/>
    </row>
    <row r="79" spans="1:11" ht="22.5" customHeight="1">
      <c r="A79" s="322"/>
      <c r="B79" s="446"/>
      <c r="C79" s="438"/>
      <c r="D79" s="394"/>
      <c r="E79" s="276" t="s">
        <v>43</v>
      </c>
      <c r="F79" s="35">
        <v>12</v>
      </c>
      <c r="G79" s="41">
        <v>1</v>
      </c>
      <c r="H79" s="42">
        <v>1</v>
      </c>
      <c r="I79" s="44">
        <v>0</v>
      </c>
      <c r="J79" s="45">
        <v>0</v>
      </c>
      <c r="K79" s="6"/>
    </row>
    <row r="80" spans="1:11" ht="22.5" customHeight="1">
      <c r="A80" s="322"/>
      <c r="B80" s="319" t="s">
        <v>83</v>
      </c>
      <c r="C80" s="354"/>
      <c r="D80" s="436"/>
      <c r="E80" s="320"/>
      <c r="F80" s="35">
        <v>69</v>
      </c>
      <c r="G80" s="41">
        <v>25</v>
      </c>
      <c r="H80" s="42">
        <v>4</v>
      </c>
      <c r="I80" s="44">
        <v>5</v>
      </c>
      <c r="J80" s="45">
        <v>1</v>
      </c>
      <c r="K80" s="6"/>
    </row>
    <row r="81" spans="1:11" ht="22.5" customHeight="1">
      <c r="A81" s="322"/>
      <c r="B81" s="319" t="s">
        <v>65</v>
      </c>
      <c r="C81" s="354"/>
      <c r="D81" s="354"/>
      <c r="E81" s="320"/>
      <c r="F81" s="35">
        <v>6</v>
      </c>
      <c r="G81" s="170">
        <v>1</v>
      </c>
      <c r="H81" s="44">
        <v>0</v>
      </c>
      <c r="I81" s="44">
        <v>1</v>
      </c>
      <c r="J81" s="45">
        <v>0</v>
      </c>
      <c r="K81" s="6"/>
    </row>
    <row r="82" spans="1:11" ht="22.5" customHeight="1">
      <c r="A82" s="322"/>
      <c r="B82" s="319" t="s">
        <v>33</v>
      </c>
      <c r="C82" s="354"/>
      <c r="D82" s="354"/>
      <c r="E82" s="320"/>
      <c r="F82" s="35">
        <v>622</v>
      </c>
      <c r="G82" s="170">
        <v>90</v>
      </c>
      <c r="H82" s="42">
        <v>34</v>
      </c>
      <c r="I82" s="42">
        <v>32</v>
      </c>
      <c r="J82" s="43">
        <v>4</v>
      </c>
      <c r="K82" s="6"/>
    </row>
    <row r="83" spans="1:11" ht="22.5" customHeight="1">
      <c r="A83" s="322"/>
      <c r="B83" s="441" t="s">
        <v>84</v>
      </c>
      <c r="C83" s="442"/>
      <c r="D83" s="442"/>
      <c r="E83" s="443"/>
      <c r="F83" s="35">
        <v>10</v>
      </c>
      <c r="G83" s="41">
        <v>0</v>
      </c>
      <c r="H83" s="44">
        <v>0</v>
      </c>
      <c r="I83" s="44">
        <v>0</v>
      </c>
      <c r="J83" s="45">
        <v>0</v>
      </c>
      <c r="K83" s="6"/>
    </row>
    <row r="84" spans="1:11" ht="22.5" customHeight="1">
      <c r="A84" s="323"/>
      <c r="B84" s="319" t="s">
        <v>56</v>
      </c>
      <c r="C84" s="354"/>
      <c r="D84" s="354"/>
      <c r="E84" s="320"/>
      <c r="F84" s="35">
        <v>445</v>
      </c>
      <c r="G84" s="170">
        <v>48</v>
      </c>
      <c r="H84" s="42">
        <v>22</v>
      </c>
      <c r="I84" s="42">
        <v>33</v>
      </c>
      <c r="J84" s="43">
        <v>2</v>
      </c>
      <c r="K84" s="6"/>
    </row>
    <row r="85" spans="1:11" ht="22.5" customHeight="1">
      <c r="A85" s="329" t="s">
        <v>22</v>
      </c>
      <c r="B85" s="330"/>
      <c r="C85" s="330"/>
      <c r="D85" s="330"/>
      <c r="E85" s="326"/>
      <c r="F85" s="196">
        <f>F71/F58*100</f>
        <v>0.07689395731793877</v>
      </c>
      <c r="G85" s="90">
        <f>G71/G58*100</f>
        <v>0.06305170239596469</v>
      </c>
      <c r="H85" s="91">
        <f>H71/H58*100</f>
        <v>0.04798464491362764</v>
      </c>
      <c r="I85" s="91">
        <f>I71/I58*100</f>
        <v>0.023952095808383235</v>
      </c>
      <c r="J85" s="233">
        <f>J71/J58*100</f>
        <v>0.20533880903490762</v>
      </c>
      <c r="K85" s="6"/>
    </row>
    <row r="86" spans="1:11" ht="22.5" customHeight="1" thickBot="1">
      <c r="A86" s="20"/>
      <c r="B86" s="426" t="s">
        <v>66</v>
      </c>
      <c r="C86" s="379"/>
      <c r="D86" s="379"/>
      <c r="E86" s="427"/>
      <c r="F86" s="197">
        <f>(F75+F74)/F58*100</f>
        <v>0.03667250272086311</v>
      </c>
      <c r="G86" s="92">
        <f>(G75+G74)/G58*100</f>
        <v>0.010508617065994114</v>
      </c>
      <c r="H86" s="92">
        <f>(H75+H74)/H58*100</f>
        <v>0</v>
      </c>
      <c r="I86" s="92">
        <f>(I75+I74)/I58*100</f>
        <v>0</v>
      </c>
      <c r="J86" s="92">
        <f>(J75+J74)/J58*100</f>
        <v>0.20533880903490762</v>
      </c>
      <c r="K86" s="175"/>
    </row>
    <row r="87" spans="4:11" ht="19.5" customHeight="1">
      <c r="D87" s="238"/>
      <c r="E87" s="238"/>
      <c r="F87" s="238"/>
      <c r="G87" s="238"/>
      <c r="H87" s="238"/>
      <c r="I87" s="238"/>
      <c r="J87" s="239" t="s">
        <v>167</v>
      </c>
      <c r="K87" s="238"/>
    </row>
  </sheetData>
  <sheetProtection/>
  <mergeCells count="38">
    <mergeCell ref="A61:E61"/>
    <mergeCell ref="B62:B64"/>
    <mergeCell ref="A55:H55"/>
    <mergeCell ref="A54:G54"/>
    <mergeCell ref="A57:E57"/>
    <mergeCell ref="A58:E58"/>
    <mergeCell ref="B60:E60"/>
    <mergeCell ref="A59:A60"/>
    <mergeCell ref="A56:E56"/>
    <mergeCell ref="B59:E59"/>
    <mergeCell ref="A85:E85"/>
    <mergeCell ref="B83:E83"/>
    <mergeCell ref="C71:E71"/>
    <mergeCell ref="A69:E69"/>
    <mergeCell ref="A1:E1"/>
    <mergeCell ref="A3:E3"/>
    <mergeCell ref="A13:F13"/>
    <mergeCell ref="A71:A84"/>
    <mergeCell ref="B71:B79"/>
    <mergeCell ref="D74:D79"/>
    <mergeCell ref="A68:E68"/>
    <mergeCell ref="D72:E72"/>
    <mergeCell ref="B86:E86"/>
    <mergeCell ref="B80:E80"/>
    <mergeCell ref="B81:E81"/>
    <mergeCell ref="B82:E82"/>
    <mergeCell ref="B84:E84"/>
    <mergeCell ref="C72:C79"/>
    <mergeCell ref="D73:E73"/>
    <mergeCell ref="A70:E70"/>
    <mergeCell ref="C64:E64"/>
    <mergeCell ref="A62:A67"/>
    <mergeCell ref="B65:B67"/>
    <mergeCell ref="C67:E67"/>
    <mergeCell ref="C66:E66"/>
    <mergeCell ref="C62:E62"/>
    <mergeCell ref="C65:E65"/>
    <mergeCell ref="C63:E63"/>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110" zoomScaleNormal="110" zoomScaleSheetLayoutView="100" zoomScalePageLayoutView="0" workbookViewId="0" topLeftCell="A64">
      <selection activeCell="D60" sqref="D60"/>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44" t="s">
        <v>165</v>
      </c>
      <c r="B1" s="444"/>
      <c r="C1" s="444"/>
      <c r="D1" s="444"/>
      <c r="E1" s="445"/>
      <c r="F1" s="99"/>
      <c r="G1" s="100"/>
      <c r="H1" s="100"/>
      <c r="I1" s="100"/>
      <c r="J1" s="100"/>
      <c r="K1" s="100"/>
    </row>
    <row r="2" spans="1:11" ht="19.5" customHeight="1">
      <c r="A2" s="156" t="s">
        <v>135</v>
      </c>
      <c r="B2" s="100"/>
      <c r="C2" s="100"/>
      <c r="D2" s="100"/>
      <c r="E2" s="100"/>
      <c r="F2" s="100"/>
      <c r="G2" s="100"/>
      <c r="H2" s="100"/>
      <c r="I2" s="100"/>
      <c r="J2" s="100"/>
      <c r="K2" s="100"/>
    </row>
    <row r="3" spans="1:11" ht="19.5" customHeight="1" thickBot="1">
      <c r="A3" s="346" t="s">
        <v>133</v>
      </c>
      <c r="B3" s="347"/>
      <c r="C3" s="347"/>
      <c r="D3" s="347"/>
      <c r="E3" s="347"/>
      <c r="F3" s="100"/>
      <c r="G3" s="100"/>
      <c r="H3" s="100"/>
      <c r="I3" s="100"/>
      <c r="J3" s="116"/>
      <c r="K3" s="116" t="s">
        <v>119</v>
      </c>
    </row>
    <row r="4" spans="1:11" ht="22.5" customHeight="1" thickBot="1">
      <c r="A4" s="203" t="s">
        <v>110</v>
      </c>
      <c r="B4" s="205" t="s">
        <v>111</v>
      </c>
      <c r="C4" s="205" t="s">
        <v>112</v>
      </c>
      <c r="D4" s="205" t="s">
        <v>113</v>
      </c>
      <c r="E4" s="205" t="s">
        <v>114</v>
      </c>
      <c r="F4" s="205" t="s">
        <v>115</v>
      </c>
      <c r="G4" s="205" t="s">
        <v>157</v>
      </c>
      <c r="H4" s="205" t="s">
        <v>158</v>
      </c>
      <c r="I4" s="205" t="s">
        <v>159</v>
      </c>
      <c r="J4" s="205" t="s">
        <v>163</v>
      </c>
      <c r="K4" s="251" t="s">
        <v>173</v>
      </c>
    </row>
    <row r="5" spans="1:11" ht="22.5" customHeight="1" thickTop="1">
      <c r="A5" s="213" t="s">
        <v>0</v>
      </c>
      <c r="B5" s="202">
        <v>20</v>
      </c>
      <c r="C5" s="202">
        <v>17.5</v>
      </c>
      <c r="D5" s="202">
        <v>18.434022503952143</v>
      </c>
      <c r="E5" s="202">
        <v>18.6</v>
      </c>
      <c r="F5" s="202">
        <v>19.4</v>
      </c>
      <c r="G5" s="202">
        <v>20.1</v>
      </c>
      <c r="H5" s="202">
        <v>20.5</v>
      </c>
      <c r="I5" s="202">
        <v>22</v>
      </c>
      <c r="J5" s="202">
        <v>21.6</v>
      </c>
      <c r="K5" s="256">
        <v>21.6</v>
      </c>
    </row>
    <row r="6" spans="1:11" ht="22.5" customHeight="1">
      <c r="A6" s="214" t="s">
        <v>1</v>
      </c>
      <c r="B6" s="104">
        <v>17.412498002237495</v>
      </c>
      <c r="C6" s="104">
        <v>16.9</v>
      </c>
      <c r="D6" s="104">
        <v>16.23774998008127</v>
      </c>
      <c r="E6" s="104">
        <v>17.7</v>
      </c>
      <c r="F6" s="104">
        <v>12.6</v>
      </c>
      <c r="G6" s="104">
        <v>14.1</v>
      </c>
      <c r="H6" s="104">
        <v>12.6</v>
      </c>
      <c r="I6" s="104">
        <v>16</v>
      </c>
      <c r="J6" s="104">
        <v>16.4</v>
      </c>
      <c r="K6" s="257">
        <v>16.5</v>
      </c>
    </row>
    <row r="7" spans="1:11" ht="22.5" customHeight="1">
      <c r="A7" s="208" t="s">
        <v>25</v>
      </c>
      <c r="B7" s="117">
        <v>19.1</v>
      </c>
      <c r="C7" s="117">
        <v>24.7</v>
      </c>
      <c r="D7" s="117">
        <v>29.21029840170065</v>
      </c>
      <c r="E7" s="117">
        <v>22.5</v>
      </c>
      <c r="F7" s="117">
        <v>22.4</v>
      </c>
      <c r="G7" s="117">
        <v>26</v>
      </c>
      <c r="H7" s="117">
        <v>25</v>
      </c>
      <c r="I7" s="117">
        <v>26.5</v>
      </c>
      <c r="J7" s="117">
        <v>27.7</v>
      </c>
      <c r="K7" s="258">
        <v>26.6</v>
      </c>
    </row>
    <row r="8" spans="1:11" ht="22.5" customHeight="1" thickBot="1">
      <c r="A8" s="209" t="s">
        <v>2</v>
      </c>
      <c r="B8" s="200">
        <v>34.7</v>
      </c>
      <c r="C8" s="200">
        <v>35.2</v>
      </c>
      <c r="D8" s="200">
        <v>34.2606149341142</v>
      </c>
      <c r="E8" s="200">
        <v>35.9</v>
      </c>
      <c r="F8" s="200">
        <v>33.3</v>
      </c>
      <c r="G8" s="200">
        <v>32.2</v>
      </c>
      <c r="H8" s="200">
        <v>29.8</v>
      </c>
      <c r="I8" s="200">
        <v>31.5</v>
      </c>
      <c r="J8" s="200">
        <v>34.1</v>
      </c>
      <c r="K8" s="259">
        <v>33</v>
      </c>
    </row>
    <row r="9" spans="1:11" ht="22.5" customHeight="1" thickBot="1" thickTop="1">
      <c r="A9" s="215" t="s">
        <v>116</v>
      </c>
      <c r="B9" s="212">
        <v>16.7</v>
      </c>
      <c r="C9" s="212">
        <v>17</v>
      </c>
      <c r="D9" s="212">
        <v>17.13523652873382</v>
      </c>
      <c r="E9" s="212">
        <v>17.3</v>
      </c>
      <c r="F9" s="212">
        <v>14.9</v>
      </c>
      <c r="G9" s="212">
        <v>16</v>
      </c>
      <c r="H9" s="212">
        <v>15.9</v>
      </c>
      <c r="I9" s="212">
        <v>17.7</v>
      </c>
      <c r="J9" s="212">
        <v>17.7</v>
      </c>
      <c r="K9" s="260">
        <v>17.6</v>
      </c>
    </row>
    <row r="10" spans="1:11" ht="19.5" customHeight="1">
      <c r="A10" s="177" t="s">
        <v>149</v>
      </c>
      <c r="B10" s="177"/>
      <c r="C10" s="177"/>
      <c r="D10" s="177"/>
      <c r="E10" s="176"/>
      <c r="F10" s="176"/>
      <c r="G10" s="176"/>
      <c r="H10" s="176"/>
      <c r="I10" s="108"/>
      <c r="J10" s="299"/>
      <c r="K10" s="108"/>
    </row>
    <row r="11" spans="1:11" ht="19.5" customHeight="1">
      <c r="A11" s="118"/>
      <c r="B11" s="118"/>
      <c r="C11" s="118"/>
      <c r="D11" s="118"/>
      <c r="E11" s="106"/>
      <c r="F11" s="118"/>
      <c r="G11" s="143"/>
      <c r="H11" s="143"/>
      <c r="I11" s="143"/>
      <c r="J11" s="144"/>
      <c r="K11" s="108" t="s">
        <v>151</v>
      </c>
    </row>
    <row r="12" spans="1:11" ht="19.5" customHeight="1">
      <c r="A12" s="118"/>
      <c r="B12" s="118"/>
      <c r="C12" s="118"/>
      <c r="D12" s="118"/>
      <c r="E12" s="106"/>
      <c r="F12" s="118"/>
      <c r="G12" s="143"/>
      <c r="H12" s="143"/>
      <c r="I12" s="143"/>
      <c r="J12" s="144"/>
      <c r="K12" s="108"/>
    </row>
    <row r="13" spans="1:11" ht="19.5" customHeight="1" thickBot="1">
      <c r="A13" s="456" t="s">
        <v>134</v>
      </c>
      <c r="B13" s="457"/>
      <c r="C13" s="457"/>
      <c r="D13" s="457"/>
      <c r="E13" s="457"/>
      <c r="F13" s="457"/>
      <c r="G13" s="144"/>
      <c r="H13" s="144"/>
      <c r="I13" s="144"/>
      <c r="J13" s="118"/>
      <c r="K13" s="118" t="s">
        <v>119</v>
      </c>
    </row>
    <row r="14" spans="1:11" ht="22.5" customHeight="1" thickBot="1">
      <c r="A14" s="203" t="s">
        <v>110</v>
      </c>
      <c r="B14" s="205" t="s">
        <v>111</v>
      </c>
      <c r="C14" s="205" t="s">
        <v>112</v>
      </c>
      <c r="D14" s="205" t="s">
        <v>113</v>
      </c>
      <c r="E14" s="205" t="s">
        <v>114</v>
      </c>
      <c r="F14" s="205" t="s">
        <v>115</v>
      </c>
      <c r="G14" s="205" t="s">
        <v>157</v>
      </c>
      <c r="H14" s="205" t="s">
        <v>158</v>
      </c>
      <c r="I14" s="205" t="s">
        <v>159</v>
      </c>
      <c r="J14" s="205" t="s">
        <v>163</v>
      </c>
      <c r="K14" s="251" t="s">
        <v>173</v>
      </c>
    </row>
    <row r="15" spans="1:11" ht="22.5" customHeight="1" thickTop="1">
      <c r="A15" s="207" t="s">
        <v>0</v>
      </c>
      <c r="B15" s="228">
        <v>73.9</v>
      </c>
      <c r="C15" s="228">
        <v>79.9</v>
      </c>
      <c r="D15" s="228">
        <v>82.67045454545455</v>
      </c>
      <c r="E15" s="228">
        <v>87.2</v>
      </c>
      <c r="F15" s="228">
        <v>83.5</v>
      </c>
      <c r="G15" s="228">
        <v>78.5</v>
      </c>
      <c r="H15" s="201">
        <v>82.5</v>
      </c>
      <c r="I15" s="201">
        <v>76.3</v>
      </c>
      <c r="J15" s="201">
        <v>78.7</v>
      </c>
      <c r="K15" s="261">
        <v>83.6</v>
      </c>
    </row>
    <row r="16" spans="1:11" ht="22.5" customHeight="1">
      <c r="A16" s="208" t="s">
        <v>1</v>
      </c>
      <c r="B16" s="141">
        <v>79.13279132791328</v>
      </c>
      <c r="C16" s="141">
        <v>83.1</v>
      </c>
      <c r="D16" s="141">
        <v>81.67701863354037</v>
      </c>
      <c r="E16" s="141">
        <v>80.7</v>
      </c>
      <c r="F16" s="141">
        <v>82.6</v>
      </c>
      <c r="G16" s="141">
        <v>79.6</v>
      </c>
      <c r="H16" s="117">
        <v>83.1</v>
      </c>
      <c r="I16" s="117">
        <v>78.1</v>
      </c>
      <c r="J16" s="117">
        <v>79.2</v>
      </c>
      <c r="K16" s="258">
        <v>85.2</v>
      </c>
    </row>
    <row r="17" spans="1:11" ht="22.5" customHeight="1">
      <c r="A17" s="208" t="s">
        <v>25</v>
      </c>
      <c r="B17" s="141">
        <v>64.7</v>
      </c>
      <c r="C17" s="141">
        <v>77.1</v>
      </c>
      <c r="D17" s="141">
        <v>81.05263157894737</v>
      </c>
      <c r="E17" s="141">
        <v>87.3</v>
      </c>
      <c r="F17" s="141">
        <v>77.2</v>
      </c>
      <c r="G17" s="141">
        <v>68</v>
      </c>
      <c r="H17" s="117">
        <v>81.4</v>
      </c>
      <c r="I17" s="117">
        <v>73.4</v>
      </c>
      <c r="J17" s="117">
        <v>76.5</v>
      </c>
      <c r="K17" s="258">
        <v>81</v>
      </c>
    </row>
    <row r="18" spans="1:11" ht="22.5" customHeight="1" thickBot="1">
      <c r="A18" s="209" t="s">
        <v>2</v>
      </c>
      <c r="B18" s="226">
        <v>73.8</v>
      </c>
      <c r="C18" s="226">
        <v>78.7</v>
      </c>
      <c r="D18" s="226">
        <v>74.28571428571429</v>
      </c>
      <c r="E18" s="226">
        <v>65.9</v>
      </c>
      <c r="F18" s="226">
        <v>62.9</v>
      </c>
      <c r="G18" s="226">
        <v>63.6</v>
      </c>
      <c r="H18" s="200">
        <v>85</v>
      </c>
      <c r="I18" s="200">
        <v>77.4</v>
      </c>
      <c r="J18" s="200">
        <v>63</v>
      </c>
      <c r="K18" s="259">
        <v>75.7</v>
      </c>
    </row>
    <row r="19" spans="1:11" ht="22.5" customHeight="1" thickBot="1" thickTop="1">
      <c r="A19" s="210" t="s">
        <v>116</v>
      </c>
      <c r="B19" s="227">
        <v>73.5</v>
      </c>
      <c r="C19" s="227">
        <v>75.9</v>
      </c>
      <c r="D19" s="227">
        <v>77.61634506242906</v>
      </c>
      <c r="E19" s="227">
        <v>76</v>
      </c>
      <c r="F19" s="227">
        <v>75.9</v>
      </c>
      <c r="G19" s="227">
        <v>74.4</v>
      </c>
      <c r="H19" s="211">
        <v>76.2</v>
      </c>
      <c r="I19" s="211">
        <v>72.7</v>
      </c>
      <c r="J19" s="211">
        <v>74.6</v>
      </c>
      <c r="K19" s="263">
        <v>77.8</v>
      </c>
    </row>
    <row r="20" spans="1:11" ht="19.5" customHeight="1">
      <c r="A20" s="110"/>
      <c r="B20" s="137"/>
      <c r="C20" s="137"/>
      <c r="D20" s="142"/>
      <c r="E20" s="176"/>
      <c r="F20" s="176"/>
      <c r="G20" s="176"/>
      <c r="H20" s="176"/>
      <c r="I20" s="176"/>
      <c r="J20" s="299" t="s">
        <v>151</v>
      </c>
      <c r="K20" s="108"/>
    </row>
    <row r="21" spans="1:11" ht="19.5" customHeight="1">
      <c r="A21" s="116"/>
      <c r="B21" s="116"/>
      <c r="C21" s="116"/>
      <c r="D21" s="116"/>
      <c r="E21" s="99"/>
      <c r="F21" s="99"/>
      <c r="G21" s="99"/>
      <c r="H21" s="99"/>
      <c r="I21" s="99"/>
      <c r="J21" s="116"/>
      <c r="K21" s="100"/>
    </row>
    <row r="22" spans="1:11" ht="19.5" customHeight="1">
      <c r="A22" s="99"/>
      <c r="B22" s="99"/>
      <c r="C22" s="99"/>
      <c r="D22" s="99"/>
      <c r="E22" s="99"/>
      <c r="F22" s="99"/>
      <c r="G22" s="99"/>
      <c r="H22" s="99"/>
      <c r="I22" s="99"/>
      <c r="J22" s="100"/>
      <c r="K22" s="100"/>
    </row>
    <row r="23" spans="1:11" ht="19.5" customHeight="1">
      <c r="A23" s="99"/>
      <c r="B23" s="99"/>
      <c r="C23" s="99"/>
      <c r="D23" s="99"/>
      <c r="E23" s="99"/>
      <c r="F23" s="99"/>
      <c r="G23" s="99"/>
      <c r="H23" s="99"/>
      <c r="I23" s="99"/>
      <c r="J23" s="100"/>
      <c r="K23" s="100"/>
    </row>
    <row r="24" spans="1:11" ht="19.5" customHeight="1">
      <c r="A24" s="99"/>
      <c r="B24" s="99"/>
      <c r="C24" s="99"/>
      <c r="D24" s="99"/>
      <c r="E24" s="99"/>
      <c r="F24" s="99"/>
      <c r="G24" s="99"/>
      <c r="H24" s="99"/>
      <c r="I24" s="99"/>
      <c r="J24" s="100"/>
      <c r="K24" s="100"/>
    </row>
    <row r="25" spans="1:11" ht="19.5" customHeight="1">
      <c r="A25" s="99"/>
      <c r="B25" s="99"/>
      <c r="C25" s="99"/>
      <c r="D25" s="99"/>
      <c r="E25" s="99"/>
      <c r="F25" s="99"/>
      <c r="G25" s="99"/>
      <c r="H25" s="99"/>
      <c r="I25" s="99"/>
      <c r="J25" s="100"/>
      <c r="K25" s="100"/>
    </row>
    <row r="26" spans="1:11" ht="19.5" customHeight="1">
      <c r="A26" s="99"/>
      <c r="B26" s="99"/>
      <c r="C26" s="99"/>
      <c r="D26" s="99"/>
      <c r="E26" s="99"/>
      <c r="F26" s="99"/>
      <c r="G26" s="99"/>
      <c r="H26" s="99"/>
      <c r="I26" s="99"/>
      <c r="J26" s="100"/>
      <c r="K26" s="100"/>
    </row>
    <row r="27" spans="1:11" ht="19.5" customHeight="1">
      <c r="A27" s="99"/>
      <c r="B27" s="99"/>
      <c r="C27" s="99"/>
      <c r="D27" s="99"/>
      <c r="E27" s="99"/>
      <c r="F27" s="99"/>
      <c r="G27" s="99"/>
      <c r="H27" s="99"/>
      <c r="I27" s="99"/>
      <c r="J27" s="100"/>
      <c r="K27" s="100"/>
    </row>
    <row r="28" spans="1:11" ht="19.5" customHeight="1">
      <c r="A28" s="99"/>
      <c r="B28" s="99"/>
      <c r="C28" s="99"/>
      <c r="D28" s="99"/>
      <c r="E28" s="99"/>
      <c r="F28" s="99"/>
      <c r="G28" s="99"/>
      <c r="H28" s="99"/>
      <c r="I28" s="99"/>
      <c r="J28" s="100"/>
      <c r="K28" s="100"/>
    </row>
    <row r="29" spans="1:11" ht="19.5" customHeight="1">
      <c r="A29" s="99"/>
      <c r="B29" s="99"/>
      <c r="C29" s="99"/>
      <c r="D29" s="99"/>
      <c r="E29" s="99"/>
      <c r="F29" s="99"/>
      <c r="G29" s="99"/>
      <c r="H29" s="99"/>
      <c r="I29" s="99"/>
      <c r="J29" s="100"/>
      <c r="K29" s="100"/>
    </row>
    <row r="30" spans="1:11" ht="19.5" customHeight="1">
      <c r="A30" s="99"/>
      <c r="B30" s="99"/>
      <c r="C30" s="99"/>
      <c r="D30" s="99"/>
      <c r="E30" s="99"/>
      <c r="F30" s="99"/>
      <c r="G30" s="99"/>
      <c r="H30" s="99"/>
      <c r="I30" s="99"/>
      <c r="J30" s="100"/>
      <c r="K30" s="100"/>
    </row>
    <row r="31" spans="1:11" ht="19.5" customHeight="1">
      <c r="A31" s="99"/>
      <c r="B31" s="99"/>
      <c r="C31" s="99"/>
      <c r="D31" s="99"/>
      <c r="E31" s="99"/>
      <c r="F31" s="99"/>
      <c r="G31" s="99"/>
      <c r="H31" s="99"/>
      <c r="I31" s="99"/>
      <c r="J31" s="100"/>
      <c r="K31" s="100"/>
    </row>
    <row r="32" spans="1:11" ht="19.5" customHeight="1">
      <c r="A32" s="99"/>
      <c r="B32" s="99"/>
      <c r="C32" s="99"/>
      <c r="D32" s="99"/>
      <c r="E32" s="99"/>
      <c r="F32" s="99"/>
      <c r="G32" s="99"/>
      <c r="H32" s="99"/>
      <c r="I32" s="99"/>
      <c r="J32" s="100"/>
      <c r="K32" s="100"/>
    </row>
    <row r="33" spans="1:11" ht="19.5" customHeight="1">
      <c r="A33" s="99"/>
      <c r="B33" s="99"/>
      <c r="C33" s="99"/>
      <c r="D33" s="99"/>
      <c r="E33" s="99"/>
      <c r="F33" s="99"/>
      <c r="G33" s="99"/>
      <c r="H33" s="99"/>
      <c r="I33" s="99"/>
      <c r="J33" s="100"/>
      <c r="K33" s="100"/>
    </row>
    <row r="34" spans="1:11" ht="19.5" customHeight="1">
      <c r="A34" s="99"/>
      <c r="B34" s="99"/>
      <c r="C34" s="99"/>
      <c r="D34" s="99"/>
      <c r="E34" s="99"/>
      <c r="F34" s="99"/>
      <c r="G34" s="99"/>
      <c r="H34" s="99"/>
      <c r="I34" s="99"/>
      <c r="J34" s="100"/>
      <c r="K34" s="100"/>
    </row>
    <row r="35" spans="1:11" ht="19.5" customHeight="1">
      <c r="A35" s="99"/>
      <c r="B35" s="99"/>
      <c r="C35" s="99"/>
      <c r="D35" s="99"/>
      <c r="E35" s="99"/>
      <c r="F35" s="99"/>
      <c r="G35" s="99"/>
      <c r="H35" s="99"/>
      <c r="I35" s="99"/>
      <c r="J35" s="100"/>
      <c r="K35" s="100"/>
    </row>
    <row r="36" spans="1:11" ht="19.5" customHeight="1">
      <c r="A36" s="99"/>
      <c r="B36" s="99"/>
      <c r="C36" s="99"/>
      <c r="D36" s="99"/>
      <c r="E36" s="99"/>
      <c r="F36" s="99"/>
      <c r="G36" s="99"/>
      <c r="H36" s="99"/>
      <c r="I36" s="99"/>
      <c r="J36" s="100"/>
      <c r="K36" s="100"/>
    </row>
    <row r="37" spans="1:11" ht="19.5" customHeight="1">
      <c r="A37" s="99"/>
      <c r="B37" s="99"/>
      <c r="C37" s="99"/>
      <c r="D37" s="99"/>
      <c r="E37" s="99"/>
      <c r="F37" s="99"/>
      <c r="G37" s="99"/>
      <c r="H37" s="99"/>
      <c r="I37" s="99"/>
      <c r="J37" s="100"/>
      <c r="K37" s="100"/>
    </row>
    <row r="38" spans="1:11" ht="19.5" customHeight="1">
      <c r="A38" s="99"/>
      <c r="B38" s="99"/>
      <c r="C38" s="99"/>
      <c r="D38" s="99"/>
      <c r="E38" s="99"/>
      <c r="F38" s="99"/>
      <c r="G38" s="99"/>
      <c r="H38" s="99"/>
      <c r="I38" s="99"/>
      <c r="J38" s="100"/>
      <c r="K38" s="100"/>
    </row>
    <row r="39" spans="1:11" ht="19.5" customHeight="1">
      <c r="A39" s="99"/>
      <c r="B39" s="99"/>
      <c r="C39" s="99"/>
      <c r="D39" s="99"/>
      <c r="E39" s="99"/>
      <c r="F39" s="99"/>
      <c r="G39" s="99"/>
      <c r="H39" s="99"/>
      <c r="I39" s="99"/>
      <c r="J39" s="100"/>
      <c r="K39" s="100"/>
    </row>
    <row r="40" spans="1:11" ht="19.5" customHeight="1">
      <c r="A40" s="99"/>
      <c r="B40" s="99"/>
      <c r="C40" s="99"/>
      <c r="D40" s="99"/>
      <c r="E40" s="99"/>
      <c r="F40" s="99"/>
      <c r="G40" s="99"/>
      <c r="H40" s="99"/>
      <c r="I40" s="99"/>
      <c r="J40" s="100"/>
      <c r="K40" s="100"/>
    </row>
    <row r="41" spans="1:11" ht="19.5" customHeight="1">
      <c r="A41" s="99"/>
      <c r="B41" s="99"/>
      <c r="C41" s="99"/>
      <c r="D41" s="99"/>
      <c r="E41" s="99"/>
      <c r="F41" s="99"/>
      <c r="G41" s="99"/>
      <c r="H41" s="99"/>
      <c r="I41" s="99"/>
      <c r="J41" s="100"/>
      <c r="K41" s="100"/>
    </row>
    <row r="42" spans="1:11" ht="19.5" customHeight="1">
      <c r="A42" s="99"/>
      <c r="B42" s="99"/>
      <c r="C42" s="99"/>
      <c r="D42" s="99"/>
      <c r="E42" s="99"/>
      <c r="F42" s="99"/>
      <c r="G42" s="99"/>
      <c r="H42" s="99"/>
      <c r="I42" s="99"/>
      <c r="J42" s="100"/>
      <c r="K42" s="100"/>
    </row>
    <row r="43" spans="1:11" ht="19.5" customHeight="1">
      <c r="A43" s="99"/>
      <c r="B43" s="99"/>
      <c r="C43" s="99"/>
      <c r="D43" s="99"/>
      <c r="E43" s="99"/>
      <c r="F43" s="99"/>
      <c r="G43" s="99"/>
      <c r="H43" s="99"/>
      <c r="I43" s="99"/>
      <c r="J43" s="100"/>
      <c r="K43" s="100"/>
    </row>
    <row r="44" spans="1:11" ht="19.5" customHeight="1">
      <c r="A44" s="99"/>
      <c r="B44" s="99"/>
      <c r="C44" s="99"/>
      <c r="D44" s="99"/>
      <c r="E44" s="99"/>
      <c r="F44" s="99"/>
      <c r="G44" s="99"/>
      <c r="H44" s="99"/>
      <c r="I44" s="99"/>
      <c r="J44" s="100"/>
      <c r="K44" s="100"/>
    </row>
    <row r="45" spans="1:11" ht="19.5" customHeight="1">
      <c r="A45" s="99"/>
      <c r="B45" s="99"/>
      <c r="C45" s="99"/>
      <c r="D45" s="99"/>
      <c r="E45" s="99"/>
      <c r="F45" s="99"/>
      <c r="G45" s="99"/>
      <c r="H45" s="99"/>
      <c r="I45" s="99"/>
      <c r="J45" s="100"/>
      <c r="K45" s="100"/>
    </row>
    <row r="46" spans="1:11" ht="19.5" customHeight="1">
      <c r="A46" s="99"/>
      <c r="B46" s="99"/>
      <c r="C46" s="99"/>
      <c r="D46" s="99"/>
      <c r="E46" s="99"/>
      <c r="F46" s="99"/>
      <c r="G46" s="99"/>
      <c r="H46" s="99"/>
      <c r="I46" s="99"/>
      <c r="J46" s="100"/>
      <c r="K46" s="100"/>
    </row>
    <row r="47" spans="1:11" ht="19.5" customHeight="1">
      <c r="A47" s="99"/>
      <c r="B47" s="99"/>
      <c r="C47" s="99"/>
      <c r="D47" s="99"/>
      <c r="E47" s="99"/>
      <c r="F47" s="99"/>
      <c r="G47" s="99"/>
      <c r="H47" s="99"/>
      <c r="I47" s="99"/>
      <c r="J47" s="100"/>
      <c r="K47" s="100"/>
    </row>
    <row r="48" spans="1:11" ht="19.5" customHeight="1">
      <c r="A48" s="99"/>
      <c r="B48" s="99"/>
      <c r="C48" s="99"/>
      <c r="D48" s="99"/>
      <c r="E48" s="99"/>
      <c r="F48" s="99"/>
      <c r="G48" s="99"/>
      <c r="H48" s="99"/>
      <c r="I48" s="99"/>
      <c r="J48" s="100"/>
      <c r="K48" s="100"/>
    </row>
    <row r="49" spans="1:11" ht="14.25">
      <c r="A49" s="99"/>
      <c r="B49" s="99"/>
      <c r="C49" s="99"/>
      <c r="D49" s="99"/>
      <c r="E49" s="99"/>
      <c r="F49" s="99"/>
      <c r="G49" s="99"/>
      <c r="H49" s="99"/>
      <c r="I49" s="99"/>
      <c r="J49" s="100"/>
      <c r="K49" s="100"/>
    </row>
    <row r="50" spans="1:11" ht="14.25">
      <c r="A50" s="100"/>
      <c r="B50" s="100"/>
      <c r="C50" s="100"/>
      <c r="D50" s="100"/>
      <c r="E50" s="100"/>
      <c r="F50" s="100"/>
      <c r="G50" s="100"/>
      <c r="H50" s="100"/>
      <c r="I50" s="100"/>
      <c r="J50" s="100"/>
      <c r="K50" s="100"/>
    </row>
    <row r="51" spans="1:11" ht="14.25">
      <c r="A51" s="100"/>
      <c r="B51" s="100"/>
      <c r="C51" s="100"/>
      <c r="D51" s="100"/>
      <c r="E51" s="100"/>
      <c r="F51" s="100"/>
      <c r="G51" s="100"/>
      <c r="H51" s="100"/>
      <c r="I51" s="100"/>
      <c r="J51" s="100"/>
      <c r="K51" s="100"/>
    </row>
    <row r="52" spans="1:11" ht="14.25">
      <c r="A52" s="100"/>
      <c r="B52" s="100"/>
      <c r="C52" s="100"/>
      <c r="D52" s="100"/>
      <c r="E52" s="100"/>
      <c r="F52" s="100"/>
      <c r="G52" s="100"/>
      <c r="H52" s="100"/>
      <c r="I52" s="100"/>
      <c r="J52" s="100"/>
      <c r="K52" s="100"/>
    </row>
    <row r="53" spans="1:11" ht="14.25">
      <c r="A53" s="100"/>
      <c r="B53" s="100"/>
      <c r="C53" s="100"/>
      <c r="D53" s="100"/>
      <c r="E53" s="100"/>
      <c r="F53" s="100"/>
      <c r="G53" s="100"/>
      <c r="H53" s="100"/>
      <c r="I53" s="100"/>
      <c r="J53" s="100"/>
      <c r="K53" s="100"/>
    </row>
    <row r="54" spans="1:11" ht="14.25">
      <c r="A54" s="100"/>
      <c r="B54" s="100"/>
      <c r="C54" s="100"/>
      <c r="D54" s="306"/>
      <c r="E54" s="306"/>
      <c r="F54" s="306"/>
      <c r="G54" s="306"/>
      <c r="H54" s="306"/>
      <c r="I54" s="100"/>
      <c r="J54" s="100"/>
      <c r="K54" s="100"/>
    </row>
    <row r="55" spans="1:11" ht="14.25">
      <c r="A55" s="100"/>
      <c r="B55" s="100"/>
      <c r="C55" s="100"/>
      <c r="D55" s="100"/>
      <c r="E55" s="100"/>
      <c r="F55" s="100"/>
      <c r="G55" s="100"/>
      <c r="H55" s="100"/>
      <c r="I55" s="100"/>
      <c r="J55" s="100"/>
      <c r="K55" s="100"/>
    </row>
    <row r="56" spans="1:11" ht="14.25">
      <c r="A56" s="100"/>
      <c r="B56" s="100"/>
      <c r="C56" s="100"/>
      <c r="D56" s="100"/>
      <c r="E56" s="100"/>
      <c r="F56" s="100"/>
      <c r="G56" s="100"/>
      <c r="H56" s="100"/>
      <c r="I56" s="100"/>
      <c r="J56" s="100"/>
      <c r="K56" s="100"/>
    </row>
    <row r="57" spans="1:11" ht="14.25">
      <c r="A57" s="100"/>
      <c r="B57" s="100"/>
      <c r="C57" s="100"/>
      <c r="D57" s="100"/>
      <c r="E57" s="100"/>
      <c r="F57" s="100"/>
      <c r="G57" s="100"/>
      <c r="H57" s="100"/>
      <c r="I57" s="100"/>
      <c r="J57" s="100"/>
      <c r="K57" s="100"/>
    </row>
    <row r="58" spans="1:8" ht="14.25" customHeight="1" thickBot="1">
      <c r="A58" s="339" t="s">
        <v>146</v>
      </c>
      <c r="B58" s="339"/>
      <c r="C58" s="339"/>
      <c r="D58" s="339"/>
      <c r="E58" s="339"/>
      <c r="F58" s="339"/>
      <c r="G58" s="339"/>
      <c r="H58" s="339"/>
    </row>
    <row r="59" spans="1:9" ht="24.75" customHeight="1" thickBot="1">
      <c r="A59" s="355" t="s">
        <v>69</v>
      </c>
      <c r="B59" s="356"/>
      <c r="C59" s="357"/>
      <c r="D59" s="3">
        <v>1</v>
      </c>
      <c r="E59" s="192" t="s">
        <v>0</v>
      </c>
      <c r="F59" s="160" t="s">
        <v>1</v>
      </c>
      <c r="G59" s="4" t="s">
        <v>25</v>
      </c>
      <c r="H59" s="15" t="s">
        <v>2</v>
      </c>
      <c r="I59" s="6"/>
    </row>
    <row r="60" spans="1:9" ht="24.75" customHeight="1">
      <c r="A60" s="340" t="s">
        <v>3</v>
      </c>
      <c r="B60" s="341"/>
      <c r="C60" s="342"/>
      <c r="D60" s="63">
        <v>386086</v>
      </c>
      <c r="E60" s="317">
        <v>34555</v>
      </c>
      <c r="F60" s="315">
        <v>25946</v>
      </c>
      <c r="G60" s="315">
        <v>14253</v>
      </c>
      <c r="H60" s="318">
        <v>1489</v>
      </c>
      <c r="I60" s="6"/>
    </row>
    <row r="61" spans="1:9" ht="24.75" customHeight="1">
      <c r="A61" s="343" t="s">
        <v>4</v>
      </c>
      <c r="B61" s="344"/>
      <c r="C61" s="328"/>
      <c r="D61" s="35">
        <v>67766</v>
      </c>
      <c r="E61" s="170">
        <v>7465</v>
      </c>
      <c r="F61" s="169">
        <v>4288</v>
      </c>
      <c r="G61" s="36">
        <v>3797</v>
      </c>
      <c r="H61" s="85">
        <v>492</v>
      </c>
      <c r="I61" s="6"/>
    </row>
    <row r="62" spans="1:9" ht="24.75" customHeight="1">
      <c r="A62" s="350" t="s">
        <v>5</v>
      </c>
      <c r="B62" s="351"/>
      <c r="C62" s="352"/>
      <c r="D62" s="38">
        <f>D61/D60*100</f>
        <v>17.552047989308083</v>
      </c>
      <c r="E62" s="171">
        <f>E61/E60*100</f>
        <v>21.60324120966575</v>
      </c>
      <c r="F62" s="171">
        <f>F61/F60*100</f>
        <v>16.52663223618284</v>
      </c>
      <c r="G62" s="93">
        <f>G61/G60*100</f>
        <v>26.640005612853436</v>
      </c>
      <c r="H62" s="94">
        <f>H61/H60*100</f>
        <v>33.04231027535259</v>
      </c>
      <c r="I62" s="6"/>
    </row>
    <row r="63" spans="1:9" ht="24.75" customHeight="1">
      <c r="A63" s="7" t="s">
        <v>6</v>
      </c>
      <c r="B63" s="319" t="s">
        <v>70</v>
      </c>
      <c r="C63" s="320"/>
      <c r="D63" s="35">
        <v>63025</v>
      </c>
      <c r="E63" s="170">
        <v>6966</v>
      </c>
      <c r="F63" s="169">
        <v>3937</v>
      </c>
      <c r="G63" s="36">
        <v>3534</v>
      </c>
      <c r="H63" s="85">
        <v>455</v>
      </c>
      <c r="I63" s="6"/>
    </row>
    <row r="64" spans="1:9" ht="24.75" customHeight="1">
      <c r="A64" s="8" t="s">
        <v>7</v>
      </c>
      <c r="B64" s="319" t="s">
        <v>8</v>
      </c>
      <c r="C64" s="320"/>
      <c r="D64" s="35">
        <v>4739</v>
      </c>
      <c r="E64" s="170">
        <v>499</v>
      </c>
      <c r="F64" s="169">
        <v>351</v>
      </c>
      <c r="G64" s="36">
        <v>263</v>
      </c>
      <c r="H64" s="85">
        <v>37</v>
      </c>
      <c r="I64" s="6"/>
    </row>
    <row r="65" spans="1:9" ht="24.75" customHeight="1">
      <c r="A65" s="8" t="s">
        <v>9</v>
      </c>
      <c r="B65" s="319" t="s">
        <v>67</v>
      </c>
      <c r="C65" s="320"/>
      <c r="D65" s="46">
        <v>2</v>
      </c>
      <c r="E65" s="172">
        <v>0</v>
      </c>
      <c r="F65" s="172">
        <v>0</v>
      </c>
      <c r="G65" s="95">
        <v>0</v>
      </c>
      <c r="H65" s="53">
        <v>0</v>
      </c>
      <c r="I65" s="6"/>
    </row>
    <row r="66" spans="1:9" ht="24.75" customHeight="1">
      <c r="A66" s="353" t="s">
        <v>11</v>
      </c>
      <c r="B66" s="354"/>
      <c r="C66" s="320"/>
      <c r="D66" s="35">
        <v>3685</v>
      </c>
      <c r="E66" s="170">
        <v>417</v>
      </c>
      <c r="F66" s="169">
        <v>299</v>
      </c>
      <c r="G66" s="36">
        <v>213</v>
      </c>
      <c r="H66" s="85">
        <v>28</v>
      </c>
      <c r="I66" s="6"/>
    </row>
    <row r="67" spans="1:9" ht="24.75" customHeight="1">
      <c r="A67" s="350" t="s">
        <v>12</v>
      </c>
      <c r="B67" s="351"/>
      <c r="C67" s="352"/>
      <c r="D67" s="38">
        <f>D66/D64*100</f>
        <v>77.75902089048323</v>
      </c>
      <c r="E67" s="171">
        <f>E66/E64*100</f>
        <v>83.56713426853707</v>
      </c>
      <c r="F67" s="171">
        <f>F66/F64*100</f>
        <v>85.18518518518519</v>
      </c>
      <c r="G67" s="93">
        <f>G66/G64*100</f>
        <v>80.98859315589354</v>
      </c>
      <c r="H67" s="94">
        <f>H66/H64*100</f>
        <v>75.67567567567568</v>
      </c>
      <c r="I67" s="6"/>
    </row>
    <row r="68" spans="1:9" ht="24.75" customHeight="1">
      <c r="A68" s="321" t="s">
        <v>71</v>
      </c>
      <c r="B68" s="327" t="s">
        <v>68</v>
      </c>
      <c r="C68" s="328"/>
      <c r="D68" s="35">
        <v>199</v>
      </c>
      <c r="E68" s="170">
        <v>16</v>
      </c>
      <c r="F68" s="169">
        <v>13</v>
      </c>
      <c r="G68" s="96">
        <v>12</v>
      </c>
      <c r="H68" s="53">
        <v>2</v>
      </c>
      <c r="I68" s="6"/>
    </row>
    <row r="69" spans="1:9" ht="24.75" customHeight="1">
      <c r="A69" s="376"/>
      <c r="B69" s="14"/>
      <c r="C69" s="26" t="s">
        <v>90</v>
      </c>
      <c r="D69" s="304">
        <v>117</v>
      </c>
      <c r="E69" s="305">
        <v>10</v>
      </c>
      <c r="F69" s="307">
        <v>5</v>
      </c>
      <c r="G69" s="308">
        <v>8</v>
      </c>
      <c r="H69" s="53">
        <v>2</v>
      </c>
      <c r="I69" s="6"/>
    </row>
    <row r="70" spans="1:9" ht="24.75" customHeight="1">
      <c r="A70" s="376"/>
      <c r="B70" s="14"/>
      <c r="C70" s="31" t="s">
        <v>91</v>
      </c>
      <c r="D70" s="303">
        <f>D69/D68*100</f>
        <v>58.79396984924623</v>
      </c>
      <c r="E70" s="291">
        <f>E69/E68*100</f>
        <v>62.5</v>
      </c>
      <c r="F70" s="291">
        <f>F69/F68*100</f>
        <v>38.46153846153847</v>
      </c>
      <c r="G70" s="89">
        <f>G69/G68*100</f>
        <v>66.66666666666666</v>
      </c>
      <c r="H70" s="309">
        <v>100</v>
      </c>
      <c r="I70" s="6"/>
    </row>
    <row r="71" spans="1:10" ht="24.75" customHeight="1">
      <c r="A71" s="376"/>
      <c r="B71" s="454" t="s">
        <v>72</v>
      </c>
      <c r="C71" s="455"/>
      <c r="D71" s="35">
        <v>2</v>
      </c>
      <c r="E71" s="310">
        <v>0</v>
      </c>
      <c r="F71" s="310">
        <v>0</v>
      </c>
      <c r="G71" s="95">
        <v>0</v>
      </c>
      <c r="H71" s="53">
        <v>0</v>
      </c>
      <c r="I71" s="6"/>
      <c r="J71" s="18"/>
    </row>
    <row r="72" spans="1:9" ht="24.75" customHeight="1">
      <c r="A72" s="376"/>
      <c r="B72" s="452" t="s">
        <v>144</v>
      </c>
      <c r="C72" s="453"/>
      <c r="D72" s="35">
        <v>1323</v>
      </c>
      <c r="E72" s="170">
        <v>160</v>
      </c>
      <c r="F72" s="169">
        <v>114</v>
      </c>
      <c r="G72" s="96">
        <v>79</v>
      </c>
      <c r="H72" s="54">
        <v>10</v>
      </c>
      <c r="I72" s="6"/>
    </row>
    <row r="73" spans="1:9" ht="24.75" customHeight="1">
      <c r="A73" s="376"/>
      <c r="B73" s="319" t="s">
        <v>73</v>
      </c>
      <c r="C73" s="359"/>
      <c r="D73" s="35">
        <v>240</v>
      </c>
      <c r="E73" s="170">
        <v>33</v>
      </c>
      <c r="F73" s="169">
        <v>21</v>
      </c>
      <c r="G73" s="96">
        <v>8</v>
      </c>
      <c r="H73" s="54">
        <v>1</v>
      </c>
      <c r="I73" s="6"/>
    </row>
    <row r="74" spans="1:9" ht="24.75" customHeight="1">
      <c r="A74" s="376"/>
      <c r="B74" s="319" t="s">
        <v>85</v>
      </c>
      <c r="C74" s="359"/>
      <c r="D74" s="35">
        <v>282</v>
      </c>
      <c r="E74" s="170">
        <v>31</v>
      </c>
      <c r="F74" s="311">
        <v>20</v>
      </c>
      <c r="G74" s="96">
        <v>21</v>
      </c>
      <c r="H74" s="53">
        <v>2</v>
      </c>
      <c r="I74" s="6"/>
    </row>
    <row r="75" spans="1:9" ht="24.75" customHeight="1">
      <c r="A75" s="376"/>
      <c r="B75" s="319" t="s">
        <v>74</v>
      </c>
      <c r="C75" s="359"/>
      <c r="D75" s="35">
        <v>8</v>
      </c>
      <c r="E75" s="172">
        <v>1</v>
      </c>
      <c r="F75" s="310">
        <v>0</v>
      </c>
      <c r="G75" s="95">
        <v>1</v>
      </c>
      <c r="H75" s="53">
        <v>0</v>
      </c>
      <c r="I75" s="6"/>
    </row>
    <row r="76" spans="1:9" ht="24.75" customHeight="1">
      <c r="A76" s="376"/>
      <c r="B76" s="319" t="s">
        <v>75</v>
      </c>
      <c r="C76" s="359"/>
      <c r="D76" s="35">
        <v>599</v>
      </c>
      <c r="E76" s="170">
        <v>60</v>
      </c>
      <c r="F76" s="169">
        <v>37</v>
      </c>
      <c r="G76" s="96">
        <v>33</v>
      </c>
      <c r="H76" s="54">
        <v>6</v>
      </c>
      <c r="I76" s="6"/>
    </row>
    <row r="77" spans="1:9" ht="24.75" customHeight="1">
      <c r="A77" s="376"/>
      <c r="B77" s="319" t="s">
        <v>76</v>
      </c>
      <c r="C77" s="320"/>
      <c r="D77" s="35">
        <v>149</v>
      </c>
      <c r="E77" s="170">
        <v>19</v>
      </c>
      <c r="F77" s="169">
        <v>11</v>
      </c>
      <c r="G77" s="96">
        <v>12</v>
      </c>
      <c r="H77" s="53">
        <v>0</v>
      </c>
      <c r="I77" s="6"/>
    </row>
    <row r="78" spans="1:9" ht="24.75" customHeight="1">
      <c r="A78" s="377"/>
      <c r="B78" s="319" t="s">
        <v>28</v>
      </c>
      <c r="C78" s="320"/>
      <c r="D78" s="35">
        <v>883</v>
      </c>
      <c r="E78" s="170">
        <v>97</v>
      </c>
      <c r="F78" s="169">
        <v>83</v>
      </c>
      <c r="G78" s="97">
        <v>47</v>
      </c>
      <c r="H78" s="54">
        <v>7</v>
      </c>
      <c r="I78" s="6"/>
    </row>
    <row r="79" spans="1:9" ht="24.75" customHeight="1">
      <c r="A79" s="329" t="s">
        <v>22</v>
      </c>
      <c r="B79" s="330"/>
      <c r="C79" s="326"/>
      <c r="D79" s="189">
        <f>D68/D61*100</f>
        <v>0.29365758640025974</v>
      </c>
      <c r="E79" s="173">
        <f>E68/E61*100</f>
        <v>0.21433355659745476</v>
      </c>
      <c r="F79" s="173">
        <f>F68/F61*100</f>
        <v>0.3031716417910448</v>
      </c>
      <c r="G79" s="72">
        <f>G68/G61*100</f>
        <v>0.31603897814063736</v>
      </c>
      <c r="H79" s="157">
        <f>H68/H61*100</f>
        <v>0.40650406504065045</v>
      </c>
      <c r="I79" s="6"/>
    </row>
    <row r="80" spans="1:9" ht="24.75" customHeight="1" thickBot="1">
      <c r="A80" s="21"/>
      <c r="B80" s="426" t="s">
        <v>77</v>
      </c>
      <c r="C80" s="427"/>
      <c r="D80" s="193">
        <f>D69/D61*100</f>
        <v>0.1726529528081929</v>
      </c>
      <c r="E80" s="174">
        <f>E69/E61*100</f>
        <v>0.13395847287340923</v>
      </c>
      <c r="F80" s="174">
        <f>F69/F61*100</f>
        <v>0.11660447761194029</v>
      </c>
      <c r="G80" s="98">
        <f>G69/G61*100</f>
        <v>0.21069265209375823</v>
      </c>
      <c r="H80" s="159">
        <f>H69/H61*100</f>
        <v>0.40650406504065045</v>
      </c>
      <c r="I80" s="175"/>
    </row>
    <row r="81" spans="1:9" ht="32.25" customHeight="1">
      <c r="A81" s="11"/>
      <c r="B81" s="231"/>
      <c r="C81" s="231"/>
      <c r="D81" s="231"/>
      <c r="E81" s="231"/>
      <c r="F81" s="231"/>
      <c r="G81" s="231"/>
      <c r="H81" s="239" t="s">
        <v>167</v>
      </c>
      <c r="I81" s="231"/>
    </row>
    <row r="82" spans="1:11" ht="14.25">
      <c r="A82" s="100"/>
      <c r="B82" s="100"/>
      <c r="C82" s="100"/>
      <c r="D82" s="100"/>
      <c r="E82" s="100"/>
      <c r="F82" s="100"/>
      <c r="G82" s="100"/>
      <c r="H82" s="100"/>
      <c r="I82" s="100"/>
      <c r="J82" s="100"/>
      <c r="K82" s="100"/>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A60:C60"/>
    <mergeCell ref="A61:C61"/>
    <mergeCell ref="A62:C62"/>
    <mergeCell ref="A59:C59"/>
    <mergeCell ref="B63:C63"/>
    <mergeCell ref="A66:C66"/>
    <mergeCell ref="A67:C67"/>
    <mergeCell ref="B68:C68"/>
    <mergeCell ref="B71:C71"/>
    <mergeCell ref="A1:E1"/>
    <mergeCell ref="A3:E3"/>
    <mergeCell ref="A13:F13"/>
    <mergeCell ref="B64:C64"/>
    <mergeCell ref="B65:C65"/>
    <mergeCell ref="A58:H58"/>
    <mergeCell ref="B80:C80"/>
    <mergeCell ref="B77:C77"/>
    <mergeCell ref="B78:C78"/>
    <mergeCell ref="A79:C79"/>
    <mergeCell ref="A68:A78"/>
    <mergeCell ref="B76:C76"/>
    <mergeCell ref="B72:C72"/>
    <mergeCell ref="B75:C75"/>
    <mergeCell ref="B73:C73"/>
    <mergeCell ref="B74:C74"/>
  </mergeCells>
  <printOptions horizontalCentered="1"/>
  <pageMargins left="0.7874015748031497" right="0.7874015748031497" top="0.7874015748031497" bottom="0.5905511811023623" header="0.5118110236220472" footer="0.5118110236220472"/>
  <pageSetup firstPageNumber="71"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2015-05-01T02:22:12Z</cp:lastPrinted>
  <dcterms:created xsi:type="dcterms:W3CDTF">2006-03-14T05:53:29Z</dcterms:created>
  <dcterms:modified xsi:type="dcterms:W3CDTF">2015-05-20T06:29:58Z</dcterms:modified>
  <cp:category/>
  <cp:version/>
  <cp:contentType/>
  <cp:contentStatus/>
</cp:coreProperties>
</file>