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60" tabRatio="440" activeTab="0"/>
  </bookViews>
  <sheets>
    <sheet name="様式1" sheetId="1" r:id="rId1"/>
    <sheet name="様式2" sheetId="2" r:id="rId2"/>
    <sheet name="様式3" sheetId="3" r:id="rId3"/>
  </sheets>
  <definedNames>
    <definedName name="_xlnm.Print_Area" localSheetId="0">'様式1'!$A$1:$AJ$37</definedName>
    <definedName name="_xlnm.Print_Area" localSheetId="1">'様式2'!$A$1:$R$24</definedName>
    <definedName name="_xlnm.Print_Area" localSheetId="2">'様式3'!$A$1:$D$21</definedName>
  </definedNames>
  <calcPr fullCalcOnLoad="1"/>
</workbook>
</file>

<file path=xl/sharedStrings.xml><?xml version="1.0" encoding="utf-8"?>
<sst xmlns="http://schemas.openxmlformats.org/spreadsheetml/2006/main" count="90" uniqueCount="86">
  <si>
    <t>受講看護
職員氏名</t>
  </si>
  <si>
    <t>受講分野</t>
  </si>
  <si>
    <t>認定看護師養成研修を実施する施設名</t>
  </si>
  <si>
    <t>受講期間</t>
  </si>
  <si>
    <t>合　計</t>
  </si>
  <si>
    <t>※認定看護師養成研修を実施する施設の受講決定書類の写しを添付すること</t>
  </si>
  <si>
    <t>総事業費
（A)</t>
  </si>
  <si>
    <t>１　収入の部</t>
  </si>
  <si>
    <t>区　　分</t>
  </si>
  <si>
    <t>予算額</t>
  </si>
  <si>
    <t>備考</t>
  </si>
  <si>
    <t>県補助金</t>
  </si>
  <si>
    <t>受講者負担金</t>
  </si>
  <si>
    <t>自己資金</t>
  </si>
  <si>
    <t>合　　計</t>
  </si>
  <si>
    <t>２　支出の部</t>
  </si>
  <si>
    <t>事業内容</t>
  </si>
  <si>
    <t>入学金</t>
  </si>
  <si>
    <t>授業料</t>
  </si>
  <si>
    <t>実習料</t>
  </si>
  <si>
    <t>入学金
①</t>
  </si>
  <si>
    <t>授業料
②</t>
  </si>
  <si>
    <t>実習料
③</t>
  </si>
  <si>
    <t>図書費
教材費
⑤</t>
  </si>
  <si>
    <t>実質額</t>
  </si>
  <si>
    <t>基準額</t>
  </si>
  <si>
    <t>別記様式第1号</t>
  </si>
  <si>
    <t>記</t>
  </si>
  <si>
    <t>事業の目的</t>
  </si>
  <si>
    <t>事業計画</t>
  </si>
  <si>
    <t>事業実施時期</t>
  </si>
  <si>
    <t>完了予定</t>
  </si>
  <si>
    <t>収支予算</t>
  </si>
  <si>
    <t>その他</t>
  </si>
  <si>
    <t>号</t>
  </si>
  <si>
    <t xml:space="preserve">
</t>
  </si>
  <si>
    <t>補助金</t>
  </si>
  <si>
    <t>　　　　</t>
  </si>
  <si>
    <t>別記様式第３号</t>
  </si>
  <si>
    <t>　</t>
  </si>
  <si>
    <t>①+②+③+④+⑤+⑥の合計</t>
  </si>
  <si>
    <t>※代替職員賃金分は、施設にて該当職員の賃金明細の写しを添付すること</t>
  </si>
  <si>
    <t>※旅費の施設負担分の上限は800千円（旅費の1人当たり上限400千円のため）</t>
  </si>
  <si>
    <t>　　</t>
  </si>
  <si>
    <t>（単位：円）</t>
  </si>
  <si>
    <r>
      <t xml:space="preserve">旅費
④
</t>
    </r>
    <r>
      <rPr>
        <b/>
        <i/>
        <u val="single"/>
        <sz val="9"/>
        <color indexed="8"/>
        <rFont val="ＭＳ Ｐゴシック"/>
        <family val="3"/>
      </rPr>
      <t>上限800000円</t>
    </r>
  </si>
  <si>
    <t>※グレーで着色した箇所を入力してください。その他のセルは入力制限してあります。（パスワード：kango）</t>
  </si>
  <si>
    <t>着手　</t>
  </si>
  <si>
    <t>代替職員費     　　　　　　　　　　　（詳細は別紙）　　　　</t>
  </si>
  <si>
    <t>旅費
施設負担額と県負担分　　　　　　（上限800,000円）の低い額</t>
  </si>
  <si>
    <t>代替職員
賃金分
⑥</t>
  </si>
  <si>
    <t>令和　　年　　月　　日</t>
  </si>
  <si>
    <t>課程</t>
  </si>
  <si>
    <t>備考</t>
  </si>
  <si>
    <t>発行責任者</t>
  </si>
  <si>
    <t>担当者</t>
  </si>
  <si>
    <t>円</t>
  </si>
  <si>
    <t>別記様式第２号</t>
  </si>
  <si>
    <t>総事業費</t>
  </si>
  <si>
    <t>別記様式第２号のとおり</t>
  </si>
  <si>
    <t>別記様式第３号のとおり</t>
  </si>
  <si>
    <t>院内における看護師の資質及び能力の向上を図るため。</t>
  </si>
  <si>
    <t xml:space="preserve">   下記のとおり石川県認定看護師育成支援事業を実施したいので、</t>
  </si>
  <si>
    <t>円を交付されたく、石川県補助金交付規則及び石川県認定</t>
  </si>
  <si>
    <t>事業内容</t>
  </si>
  <si>
    <t>認定看護師教育課程へ研修受講する者に対してかかる経費の一部負担を行う。</t>
  </si>
  <si>
    <t>図書費・教材費
（詳細は別紙）</t>
  </si>
  <si>
    <t>石川県知事　馳　浩　殿</t>
  </si>
  <si>
    <t>看護師育成支援事業費補助金交付要綱の規定により関係書類を添えて提出いたします。</t>
  </si>
  <si>
    <t>（単位：円）</t>
  </si>
  <si>
    <t>その他</t>
  </si>
  <si>
    <t>その他
収入
（Ｃ）</t>
  </si>
  <si>
    <r>
      <t xml:space="preserve">施設負担金
</t>
    </r>
    <r>
      <rPr>
        <sz val="9"/>
        <color indexed="8"/>
        <rFont val="ＭＳ Ｐゴシック"/>
        <family val="3"/>
      </rPr>
      <t xml:space="preserve">（A)-（B)-（C)
</t>
    </r>
    <r>
      <rPr>
        <sz val="11"/>
        <color theme="1"/>
        <rFont val="Calibri"/>
        <family val="3"/>
      </rPr>
      <t>（Ｄ）</t>
    </r>
  </si>
  <si>
    <t>県補助額
（Ｆ)
（Ｅ)×1/2</t>
  </si>
  <si>
    <t>令和５年度石川県認定看護師育成支援事業費補助金所要額調書</t>
  </si>
  <si>
    <t>令和 ５ 年 ４ 月 １ 日</t>
  </si>
  <si>
    <t>令和 ６ 年 ３ 月 ３１ 日</t>
  </si>
  <si>
    <t>住　所</t>
  </si>
  <si>
    <t>名　称</t>
  </si>
  <si>
    <t>代表者職・氏名</t>
  </si>
  <si>
    <t>令和５年度認定看護師育成支援事業計画</t>
  </si>
  <si>
    <r>
      <t xml:space="preserve">基準額
（E)
</t>
    </r>
    <r>
      <rPr>
        <sz val="8"/>
        <color indexed="8"/>
        <rFont val="ＭＳ Ｐゴシック"/>
        <family val="3"/>
      </rPr>
      <t>（D)と県上限額（A過程:900,000、B課程:1,100,000）を比して低い額</t>
    </r>
  </si>
  <si>
    <t>受講生
負担金
（B)</t>
  </si>
  <si>
    <t>令和５年度認定看護師育成支援事業収支予算</t>
  </si>
  <si>
    <t>連絡先（TEL）</t>
  </si>
  <si>
    <t>※各様式共通
・入力が必要な箇所以外には保護がかかっています。
・事業計画様式２から入力していただくと、他の様式に反映されます。
・数式、書式等は変更しないでください。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</si>
</sst>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Red]\-#,##0\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8">
    <font>
      <sz val="11"/>
      <color theme="1"/>
      <name val="Calibri"/>
      <family val="3"/>
    </font>
    <font>
      <sz val="11"/>
      <color indexed="8"/>
      <name val="ＭＳ Ｐゴシック"/>
      <family val="3"/>
    </font>
    <font>
      <sz val="6"/>
      <name val="ＭＳ Ｐゴシック"/>
      <family val="3"/>
    </font>
    <font>
      <b/>
      <i/>
      <u val="single"/>
      <sz val="9"/>
      <color indexed="8"/>
      <name val="ＭＳ Ｐゴシック"/>
      <family val="3"/>
    </font>
    <font>
      <sz val="11"/>
      <name val="ＭＳ Ｐゴシック"/>
      <family val="3"/>
    </font>
    <font>
      <sz val="12"/>
      <name val="ＭＳ Ｐ明朝"/>
      <family val="1"/>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3"/>
      <name val="ＭＳ Ｐ明朝"/>
      <family val="1"/>
    </font>
    <font>
      <b/>
      <u val="single"/>
      <sz val="11"/>
      <color indexed="10"/>
      <name val="ＭＳ Ｐゴシック"/>
      <family val="3"/>
    </font>
    <font>
      <sz val="11"/>
      <color indexed="8"/>
      <name val="ＭＳ 明朝"/>
      <family val="1"/>
    </font>
    <font>
      <sz val="16"/>
      <color indexed="10"/>
      <name val="HG創英角ｺﾞｼｯｸUB"/>
      <family val="3"/>
    </font>
    <font>
      <sz val="1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2"/>
      <color rgb="FFFFFF00"/>
      <name val="ＭＳ Ｐ明朝"/>
      <family val="1"/>
    </font>
    <font>
      <b/>
      <u val="single"/>
      <sz val="11"/>
      <color rgb="FFFF0000"/>
      <name val="Calibri"/>
      <family val="3"/>
    </font>
    <font>
      <sz val="11"/>
      <color theme="1"/>
      <name val="ＭＳ 明朝"/>
      <family val="1"/>
    </font>
    <font>
      <sz val="16"/>
      <color rgb="FFFF0000"/>
      <name val="HG創英角ｺﾞｼｯｸUB"/>
      <family val="3"/>
    </font>
    <font>
      <sz val="10"/>
      <color theme="1"/>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dotted"/>
      <top>
        <color indexed="63"/>
      </top>
      <bottom style="thin"/>
    </border>
    <border>
      <left>
        <color indexed="63"/>
      </left>
      <right>
        <color indexed="63"/>
      </right>
      <top style="thin"/>
      <bottom style="dotted"/>
    </border>
    <border>
      <left>
        <color indexed="63"/>
      </left>
      <right>
        <color indexed="63"/>
      </right>
      <top style="dotted"/>
      <bottom>
        <color indexed="63"/>
      </bottom>
    </border>
    <border>
      <left style="thin"/>
      <right style="thin"/>
      <top style="thin"/>
      <bottom style="dotted"/>
    </border>
    <border>
      <left style="thin"/>
      <right style="thin"/>
      <top style="dotted"/>
      <bottom>
        <color indexed="63"/>
      </bottom>
    </border>
    <border>
      <left>
        <color indexed="63"/>
      </left>
      <right style="thick"/>
      <top style="thin"/>
      <bottom>
        <color indexed="63"/>
      </bottom>
    </border>
    <border>
      <left>
        <color indexed="63"/>
      </left>
      <right style="thick"/>
      <top>
        <color indexed="63"/>
      </top>
      <bottom style="thin"/>
    </border>
    <border>
      <left>
        <color indexed="63"/>
      </left>
      <right>
        <color indexed="63"/>
      </right>
      <top>
        <color indexed="63"/>
      </top>
      <bottom style="dotted"/>
    </border>
    <border>
      <left style="thin"/>
      <right style="thin"/>
      <top style="dotted"/>
      <bottom style="thin"/>
    </border>
    <border>
      <left style="thin"/>
      <right>
        <color indexed="63"/>
      </right>
      <top style="thin"/>
      <bottom style="dotted"/>
    </border>
    <border>
      <left style="thin"/>
      <right>
        <color indexed="63"/>
      </right>
      <top style="dotted"/>
      <bottom style="thin"/>
    </border>
    <border>
      <left style="dotted"/>
      <right style="dotted"/>
      <top style="thin"/>
      <bottom>
        <color indexed="63"/>
      </bottom>
    </border>
    <border>
      <left>
        <color indexed="63"/>
      </left>
      <right>
        <color indexed="63"/>
      </right>
      <top style="dotted"/>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style="thin"/>
      <top>
        <color indexed="63"/>
      </top>
      <bottom style="dotted"/>
    </border>
    <border>
      <left style="thin"/>
      <right>
        <color indexed="63"/>
      </right>
      <top>
        <color indexed="63"/>
      </top>
      <bottom style="dotted"/>
    </border>
    <border>
      <left style="thin"/>
      <right>
        <color indexed="63"/>
      </right>
      <top style="dotted"/>
      <bottom>
        <color indexed="63"/>
      </bottom>
    </border>
    <border>
      <left style="thick"/>
      <right>
        <color indexed="63"/>
      </right>
      <top style="thin"/>
      <bottom>
        <color indexed="63"/>
      </bottom>
    </border>
    <border>
      <left style="thick"/>
      <right>
        <color indexed="63"/>
      </right>
      <top>
        <color indexed="63"/>
      </top>
      <bottom style="thin"/>
    </border>
    <border>
      <left style="thin"/>
      <right style="dotted"/>
      <top style="thin"/>
      <bottom>
        <color indexed="63"/>
      </bottom>
    </border>
    <border>
      <left style="thin"/>
      <right style="dotted"/>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double"/>
      <right style="thin"/>
      <top style="double"/>
      <bottom style="dotted"/>
    </border>
    <border>
      <left style="double"/>
      <right style="thin"/>
      <top style="dotted"/>
      <bottom style="double"/>
    </border>
    <border diagonalUp="1">
      <left style="thin"/>
      <right style="thin"/>
      <top style="double"/>
      <bottom style="dotted"/>
      <diagonal style="thin"/>
    </border>
    <border diagonalUp="1">
      <left style="thin"/>
      <right style="thin"/>
      <top style="dotted"/>
      <bottom style="double"/>
      <diagonal style="thin"/>
    </border>
    <border diagonalUp="1">
      <left style="thin"/>
      <right>
        <color indexed="63"/>
      </right>
      <top style="double"/>
      <bottom style="dotted"/>
      <diagonal style="thin"/>
    </border>
    <border diagonalUp="1">
      <left style="thin"/>
      <right>
        <color indexed="63"/>
      </right>
      <top style="dotted"/>
      <bottom style="double"/>
      <diagonal style="thin"/>
    </border>
    <border>
      <left style="thin"/>
      <right style="dotted"/>
      <top style="thin"/>
      <bottom style="thin"/>
    </border>
    <border>
      <left style="thick"/>
      <right style="thin"/>
      <top>
        <color indexed="63"/>
      </top>
      <bottom>
        <color indexed="63"/>
      </bottom>
    </border>
    <border>
      <left style="thick"/>
      <right style="thin"/>
      <top>
        <color indexed="63"/>
      </top>
      <bottom style="thin"/>
    </border>
    <border>
      <left style="dotted"/>
      <right style="dotted"/>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dotted"/>
      <right>
        <color indexed="63"/>
      </right>
      <top style="thin"/>
      <bottom style="dotted"/>
    </border>
    <border>
      <left>
        <color indexed="63"/>
      </left>
      <right style="dotted"/>
      <top style="thin"/>
      <bottom style="dotted"/>
    </border>
    <border>
      <left style="thin"/>
      <right style="dotted"/>
      <top>
        <color indexed="63"/>
      </top>
      <bottom>
        <color indexed="63"/>
      </bottom>
    </border>
    <border>
      <left style="dotted"/>
      <right style="dotted"/>
      <top>
        <color indexed="63"/>
      </top>
      <bottom style="double"/>
    </border>
    <border>
      <left style="thin"/>
      <right style="thin"/>
      <top style="double"/>
      <bottom>
        <color indexed="63"/>
      </bottom>
    </border>
    <border>
      <left style="thin"/>
      <right style="thin"/>
      <top>
        <color indexed="63"/>
      </top>
      <bottom style="double"/>
    </border>
    <border>
      <left>
        <color indexed="63"/>
      </left>
      <right style="thick"/>
      <top>
        <color indexed="63"/>
      </top>
      <bottom>
        <color indexed="63"/>
      </bottom>
    </border>
    <border>
      <left>
        <color indexed="63"/>
      </left>
      <right style="thin"/>
      <top>
        <color indexed="63"/>
      </top>
      <bottom>
        <color indexed="63"/>
      </bottom>
    </border>
    <border>
      <left style="thin"/>
      <right style="double"/>
      <top style="double"/>
      <bottom>
        <color indexed="63"/>
      </bottom>
    </border>
    <border>
      <left style="thin"/>
      <right style="double"/>
      <top>
        <color indexed="63"/>
      </top>
      <bottom style="double"/>
    </border>
    <border>
      <left style="thin"/>
      <right style="dotted"/>
      <top style="double"/>
      <bottom style="thin"/>
    </border>
    <border>
      <left style="thin"/>
      <right style="dotted"/>
      <top style="thin"/>
      <bottom style="thick"/>
    </border>
    <border>
      <left style="dotted"/>
      <right style="dotted"/>
      <top style="double"/>
      <bottom style="thin"/>
    </border>
    <border>
      <left style="dotted"/>
      <right style="dotted"/>
      <top style="thin"/>
      <bottom style="thick"/>
    </border>
    <border>
      <left>
        <color indexed="63"/>
      </left>
      <right style="thin"/>
      <top style="double"/>
      <bottom style="thin"/>
    </border>
    <border>
      <left>
        <color indexed="63"/>
      </left>
      <right style="thin"/>
      <top style="thin"/>
      <bottom style="thick"/>
    </border>
    <border>
      <left style="thin"/>
      <right>
        <color indexed="63"/>
      </right>
      <top style="double"/>
      <bottom style="thin"/>
    </border>
    <border>
      <left style="thin"/>
      <right>
        <color indexed="63"/>
      </right>
      <top style="thin"/>
      <bottom style="thick"/>
    </border>
    <border>
      <left>
        <color indexed="63"/>
      </left>
      <right style="thin"/>
      <top style="thin"/>
      <bottom style="double"/>
    </border>
    <border>
      <left style="thin"/>
      <right style="thick"/>
      <top style="double"/>
      <bottom style="thin"/>
    </border>
    <border>
      <left style="thin"/>
      <right style="thick"/>
      <top style="thin"/>
      <bottom style="thick"/>
    </border>
    <border>
      <left style="dotted"/>
      <right style="dotted"/>
      <top>
        <color indexed="63"/>
      </top>
      <bottom>
        <color indexed="63"/>
      </bottom>
    </border>
    <border>
      <left style="thin"/>
      <right style="thin"/>
      <top>
        <color indexed="63"/>
      </top>
      <bottom>
        <color indexed="63"/>
      </bottom>
    </border>
    <border>
      <left style="thick"/>
      <right style="thin"/>
      <top style="double"/>
      <bottom>
        <color indexed="63"/>
      </bottom>
    </border>
    <border>
      <left style="thick"/>
      <right style="thin"/>
      <top>
        <color indexed="63"/>
      </top>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Font="1" applyAlignment="1">
      <alignment vertical="center"/>
    </xf>
    <xf numFmtId="0" fontId="0" fillId="0" borderId="0" xfId="0" applyFont="1" applyAlignment="1">
      <alignment vertical="center"/>
    </xf>
    <xf numFmtId="0" fontId="45" fillId="0" borderId="0" xfId="0" applyFont="1" applyAlignment="1">
      <alignment vertical="center"/>
    </xf>
    <xf numFmtId="0" fontId="51" fillId="0" borderId="0" xfId="0" applyFont="1" applyAlignment="1">
      <alignment horizontal="left" vertical="center"/>
    </xf>
    <xf numFmtId="0" fontId="0" fillId="0" borderId="0" xfId="0" applyAlignment="1">
      <alignment horizontal="right" vertical="center"/>
    </xf>
    <xf numFmtId="0" fontId="51" fillId="0" borderId="0" xfId="0" applyFont="1" applyAlignment="1">
      <alignment horizontal="right" vertical="center"/>
    </xf>
    <xf numFmtId="0" fontId="51" fillId="0" borderId="10" xfId="0" applyFont="1" applyBorder="1" applyAlignment="1">
      <alignment horizontal="center" vertical="center" wrapText="1"/>
    </xf>
    <xf numFmtId="0" fontId="5" fillId="0" borderId="0" xfId="62" applyFont="1">
      <alignment vertical="center"/>
      <protection/>
    </xf>
    <xf numFmtId="0" fontId="5" fillId="0" borderId="0" xfId="62" applyFont="1" applyAlignment="1">
      <alignment horizontal="right" vertical="center"/>
      <protection/>
    </xf>
    <xf numFmtId="0" fontId="5" fillId="0" borderId="0" xfId="62" applyFont="1" applyAlignment="1">
      <alignment vertical="center"/>
      <protection/>
    </xf>
    <xf numFmtId="0" fontId="5" fillId="0" borderId="0" xfId="62" applyFont="1" applyAlignment="1">
      <alignment vertical="center" wrapText="1"/>
      <protection/>
    </xf>
    <xf numFmtId="0" fontId="5" fillId="0" borderId="0" xfId="62" applyFont="1" applyAlignment="1">
      <alignment vertical="top"/>
      <protection/>
    </xf>
    <xf numFmtId="0" fontId="52" fillId="33" borderId="0" xfId="62" applyFont="1" applyFill="1">
      <alignment vertical="center"/>
      <protection/>
    </xf>
    <xf numFmtId="0" fontId="52" fillId="33" borderId="0" xfId="62" applyFont="1" applyFill="1" applyAlignment="1">
      <alignment vertical="top"/>
      <protection/>
    </xf>
    <xf numFmtId="0" fontId="5" fillId="0" borderId="0" xfId="62" applyFont="1" applyProtection="1">
      <alignment vertical="center"/>
      <protection locked="0"/>
    </xf>
    <xf numFmtId="0" fontId="53" fillId="0" borderId="0" xfId="0" applyFont="1" applyAlignment="1">
      <alignment vertical="center"/>
    </xf>
    <xf numFmtId="0" fontId="41" fillId="0" borderId="0" xfId="0" applyFont="1" applyAlignment="1">
      <alignment vertical="center"/>
    </xf>
    <xf numFmtId="38" fontId="51" fillId="0" borderId="10" xfId="49" applyFont="1" applyBorder="1" applyAlignment="1">
      <alignment horizontal="right" vertical="center" wrapText="1"/>
    </xf>
    <xf numFmtId="0" fontId="5" fillId="0" borderId="0" xfId="62" applyFont="1" applyAlignment="1">
      <alignment horizontal="left" vertical="center" wrapText="1"/>
      <protection/>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right"/>
    </xf>
    <xf numFmtId="0" fontId="54" fillId="0" borderId="0" xfId="0" applyFont="1" applyAlignment="1">
      <alignment horizontal="right" vertical="center"/>
    </xf>
    <xf numFmtId="0" fontId="51" fillId="0" borderId="10" xfId="0" applyFont="1" applyBorder="1" applyAlignment="1" applyProtection="1">
      <alignment horizontal="left" vertical="center" wrapText="1"/>
      <protection locked="0"/>
    </xf>
    <xf numFmtId="0" fontId="0" fillId="34" borderId="11" xfId="0" applyFill="1" applyBorder="1" applyAlignment="1">
      <alignment horizontal="center" vertical="center" wrapText="1"/>
    </xf>
    <xf numFmtId="0" fontId="0" fillId="0" borderId="11" xfId="0" applyFill="1" applyBorder="1" applyAlignment="1">
      <alignment horizontal="center" vertical="center" wrapText="1"/>
    </xf>
    <xf numFmtId="38" fontId="5" fillId="0" borderId="0" xfId="62" applyNumberFormat="1" applyFont="1" applyAlignment="1">
      <alignment horizontal="right" vertical="center"/>
      <protection/>
    </xf>
    <xf numFmtId="0" fontId="5" fillId="0" borderId="0" xfId="62" applyFont="1" applyAlignment="1">
      <alignment horizontal="right" vertical="center"/>
      <protection/>
    </xf>
    <xf numFmtId="0" fontId="5" fillId="0" borderId="10" xfId="62" applyFont="1" applyBorder="1" applyAlignment="1" applyProtection="1">
      <alignment horizontal="left" vertical="center" wrapText="1" shrinkToFit="1"/>
      <protection locked="0"/>
    </xf>
    <xf numFmtId="0" fontId="5" fillId="0" borderId="10" xfId="62" applyFont="1" applyBorder="1" applyAlignment="1">
      <alignment horizontal="center" vertical="center" shrinkToFit="1"/>
      <protection/>
    </xf>
    <xf numFmtId="0" fontId="55" fillId="0" borderId="0" xfId="62" applyFont="1" applyAlignment="1">
      <alignment horizontal="left" vertical="center" wrapText="1"/>
      <protection/>
    </xf>
    <xf numFmtId="0" fontId="5" fillId="0" borderId="0" xfId="62" applyFont="1" applyAlignment="1">
      <alignment horizontal="left" vertical="center" wrapText="1"/>
      <protection/>
    </xf>
    <xf numFmtId="0" fontId="5" fillId="0" borderId="0" xfId="62" applyFont="1" applyAlignment="1">
      <alignment horizontal="left" vertical="top" wrapText="1"/>
      <protection/>
    </xf>
    <xf numFmtId="0" fontId="5" fillId="0" borderId="0" xfId="62" applyFont="1" applyFill="1" applyAlignment="1" applyProtection="1">
      <alignment horizontal="left" vertical="top" wrapText="1"/>
      <protection locked="0"/>
    </xf>
    <xf numFmtId="0" fontId="5" fillId="0" borderId="0" xfId="62" applyFont="1" applyAlignment="1">
      <alignment horizontal="center" vertical="top"/>
      <protection/>
    </xf>
    <xf numFmtId="38" fontId="5" fillId="0" borderId="0" xfId="49" applyFont="1" applyAlignment="1">
      <alignment horizontal="right" vertical="center"/>
    </xf>
    <xf numFmtId="0" fontId="5" fillId="0" borderId="0" xfId="62" applyFont="1" applyAlignment="1">
      <alignment horizontal="center" vertical="center"/>
      <protection/>
    </xf>
    <xf numFmtId="0" fontId="5" fillId="0" borderId="0" xfId="62" applyFont="1" applyAlignment="1" applyProtection="1" quotePrefix="1">
      <alignment horizontal="center" vertical="center"/>
      <protection locked="0"/>
    </xf>
    <xf numFmtId="0" fontId="5" fillId="0" borderId="0" xfId="62" applyFont="1" applyAlignment="1" quotePrefix="1">
      <alignment horizontal="center" vertical="center"/>
      <protection/>
    </xf>
    <xf numFmtId="58" fontId="5" fillId="0" borderId="0" xfId="62" applyNumberFormat="1" applyFont="1" applyAlignment="1" quotePrefix="1">
      <alignment horizontal="center" vertical="center"/>
      <protection/>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15" xfId="0" applyFill="1" applyBorder="1" applyAlignment="1" applyProtection="1">
      <alignment horizontal="left" vertical="center" wrapText="1"/>
      <protection locked="0"/>
    </xf>
    <xf numFmtId="38" fontId="56" fillId="34" borderId="16" xfId="49" applyFont="1" applyFill="1" applyBorder="1" applyAlignment="1" applyProtection="1">
      <alignment horizontal="right" vertical="center"/>
      <protection locked="0"/>
    </xf>
    <xf numFmtId="38" fontId="56" fillId="34" borderId="17" xfId="49" applyFont="1" applyFill="1" applyBorder="1" applyAlignment="1" applyProtection="1">
      <alignment horizontal="right" vertical="center"/>
      <protection locked="0"/>
    </xf>
    <xf numFmtId="0" fontId="0" fillId="34" borderId="18" xfId="0" applyFill="1" applyBorder="1" applyAlignment="1" applyProtection="1">
      <alignment horizontal="left" vertical="center" wrapTex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21" xfId="0" applyFill="1" applyBorder="1" applyAlignment="1" applyProtection="1">
      <alignment horizontal="left" vertical="center" wrapText="1"/>
      <protection locked="0"/>
    </xf>
    <xf numFmtId="38" fontId="56" fillId="34" borderId="22" xfId="49" applyFont="1" applyFill="1" applyBorder="1" applyAlignment="1" applyProtection="1">
      <alignment horizontal="right" vertical="center"/>
      <protection locked="0"/>
    </xf>
    <xf numFmtId="38" fontId="56" fillId="34" borderId="11" xfId="49" applyFont="1" applyFill="1" applyBorder="1" applyAlignment="1" applyProtection="1">
      <alignment horizontal="right" vertical="center"/>
      <protection locked="0"/>
    </xf>
    <xf numFmtId="38" fontId="56" fillId="0" borderId="22" xfId="49" applyFont="1" applyFill="1" applyBorder="1" applyAlignment="1" applyProtection="1">
      <alignment horizontal="right" vertical="center"/>
      <protection/>
    </xf>
    <xf numFmtId="38" fontId="56" fillId="0" borderId="11" xfId="49" applyFont="1" applyFill="1" applyBorder="1" applyAlignment="1" applyProtection="1">
      <alignment horizontal="right" vertical="center"/>
      <protection/>
    </xf>
    <xf numFmtId="0" fontId="0" fillId="34" borderId="10" xfId="0" applyFill="1" applyBorder="1" applyAlignment="1">
      <alignment horizontal="center" vertical="center"/>
    </xf>
    <xf numFmtId="0" fontId="0" fillId="34" borderId="23" xfId="0" applyFill="1" applyBorder="1" applyAlignment="1" applyProtection="1">
      <alignment horizontal="left" vertical="center" wrapText="1"/>
      <protection locked="0"/>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0" fillId="34" borderId="27" xfId="0" applyFill="1" applyBorder="1" applyAlignment="1">
      <alignment horizontal="center" vertical="center" wrapText="1"/>
    </xf>
    <xf numFmtId="0" fontId="0" fillId="34" borderId="27" xfId="0" applyFill="1" applyBorder="1" applyAlignment="1">
      <alignment horizontal="center" vertical="center"/>
    </xf>
    <xf numFmtId="0" fontId="0" fillId="34" borderId="28"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38" fontId="56" fillId="0" borderId="31" xfId="49" applyFont="1" applyFill="1" applyBorder="1" applyAlignment="1" applyProtection="1">
      <alignment horizontal="right" vertical="center"/>
      <protection/>
    </xf>
    <xf numFmtId="38" fontId="56" fillId="0" borderId="32" xfId="49" applyFont="1" applyFill="1" applyBorder="1" applyAlignment="1" applyProtection="1">
      <alignment horizontal="right" vertical="center"/>
      <protection/>
    </xf>
    <xf numFmtId="38" fontId="56" fillId="34" borderId="33" xfId="49" applyFont="1" applyFill="1" applyBorder="1" applyAlignment="1" applyProtection="1">
      <alignment horizontal="right" vertical="center"/>
      <protection locked="0"/>
    </xf>
    <xf numFmtId="38" fontId="56" fillId="34" borderId="34" xfId="49" applyFont="1" applyFill="1" applyBorder="1" applyAlignment="1" applyProtection="1">
      <alignment horizontal="right" vertical="center"/>
      <protection locked="0"/>
    </xf>
    <xf numFmtId="38" fontId="56" fillId="34" borderId="35" xfId="49" applyFont="1" applyFill="1" applyBorder="1" applyAlignment="1" applyProtection="1">
      <alignment horizontal="right" vertical="center"/>
      <protection locked="0"/>
    </xf>
    <xf numFmtId="38" fontId="56" fillId="34" borderId="36" xfId="49" applyFont="1" applyFill="1" applyBorder="1" applyAlignment="1" applyProtection="1">
      <alignment horizontal="right" vertical="center"/>
      <protection locked="0"/>
    </xf>
    <xf numFmtId="0" fontId="0" fillId="34" borderId="37" xfId="0" applyFill="1" applyBorder="1" applyAlignment="1">
      <alignment horizontal="center" vertical="center" wrapText="1"/>
    </xf>
    <xf numFmtId="0" fontId="0" fillId="34" borderId="37" xfId="0" applyFill="1" applyBorder="1" applyAlignment="1">
      <alignment horizontal="center" vertical="center"/>
    </xf>
    <xf numFmtId="0" fontId="0" fillId="35" borderId="38" xfId="0" applyFill="1" applyBorder="1" applyAlignment="1" applyProtection="1">
      <alignment horizontal="center" vertical="center"/>
      <protection/>
    </xf>
    <xf numFmtId="0" fontId="0" fillId="35" borderId="39"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0" fillId="35" borderId="43" xfId="0" applyFill="1" applyBorder="1" applyAlignment="1" applyProtection="1">
      <alignment horizontal="center" vertical="center"/>
      <protection/>
    </xf>
    <xf numFmtId="0" fontId="0" fillId="34" borderId="44" xfId="0" applyFill="1" applyBorder="1" applyAlignment="1">
      <alignment horizontal="center" vertical="center" wrapText="1"/>
    </xf>
    <xf numFmtId="0" fontId="0" fillId="34" borderId="44" xfId="0" applyFill="1" applyBorder="1" applyAlignment="1">
      <alignment horizontal="center"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47" xfId="0" applyFill="1" applyBorder="1" applyAlignment="1">
      <alignment horizontal="center" vertical="center"/>
    </xf>
    <xf numFmtId="0" fontId="57" fillId="0" borderId="0" xfId="0" applyFont="1" applyAlignment="1">
      <alignment horizontal="center" vertical="center"/>
    </xf>
    <xf numFmtId="0" fontId="0" fillId="34" borderId="10" xfId="0" applyFill="1" applyBorder="1" applyAlignment="1">
      <alignment horizontal="center" vertical="center" wrapText="1"/>
    </xf>
    <xf numFmtId="0" fontId="0" fillId="34" borderId="48" xfId="0" applyFill="1" applyBorder="1" applyAlignment="1">
      <alignment horizontal="center" vertical="center"/>
    </xf>
    <xf numFmtId="38" fontId="56" fillId="0" borderId="49" xfId="49" applyFont="1" applyBorder="1" applyAlignment="1" applyProtection="1">
      <alignment horizontal="right" vertical="center"/>
      <protection/>
    </xf>
    <xf numFmtId="38" fontId="56" fillId="0" borderId="50" xfId="49" applyFont="1" applyBorder="1" applyAlignment="1" applyProtection="1">
      <alignment horizontal="right" vertical="center"/>
      <protection/>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38" fontId="56" fillId="34" borderId="53" xfId="49" applyFont="1" applyFill="1" applyBorder="1" applyAlignment="1" applyProtection="1">
      <alignment horizontal="right" vertical="center"/>
      <protection locked="0"/>
    </xf>
    <xf numFmtId="38" fontId="56" fillId="0" borderId="54" xfId="49" applyFont="1" applyFill="1" applyBorder="1" applyAlignment="1" applyProtection="1">
      <alignment horizontal="right" vertical="center"/>
      <protection/>
    </xf>
    <xf numFmtId="38" fontId="56" fillId="35" borderId="55" xfId="49" applyFont="1" applyFill="1" applyBorder="1" applyAlignment="1" applyProtection="1">
      <alignment horizontal="right" vertical="center"/>
      <protection/>
    </xf>
    <xf numFmtId="38" fontId="56" fillId="35" borderId="56" xfId="49" applyFont="1" applyFill="1" applyBorder="1" applyAlignment="1" applyProtection="1">
      <alignment horizontal="right" vertical="center"/>
      <protection/>
    </xf>
    <xf numFmtId="38" fontId="56" fillId="0" borderId="56" xfId="49" applyFont="1" applyBorder="1" applyAlignment="1" applyProtection="1">
      <alignment horizontal="right" vertical="center"/>
      <protection/>
    </xf>
    <xf numFmtId="38" fontId="56" fillId="34" borderId="57" xfId="49" applyFont="1" applyFill="1" applyBorder="1" applyAlignment="1" applyProtection="1">
      <alignment horizontal="right" vertical="center"/>
      <protection locked="0"/>
    </xf>
    <xf numFmtId="38" fontId="56" fillId="34" borderId="58" xfId="49" applyFont="1" applyFill="1" applyBorder="1" applyAlignment="1" applyProtection="1">
      <alignment horizontal="right" vertical="center"/>
      <protection locked="0"/>
    </xf>
    <xf numFmtId="38" fontId="56" fillId="34" borderId="49" xfId="49" applyFont="1" applyFill="1" applyBorder="1" applyAlignment="1" applyProtection="1">
      <alignment horizontal="right" vertical="center"/>
      <protection locked="0"/>
    </xf>
    <xf numFmtId="38" fontId="56" fillId="34" borderId="50" xfId="49" applyFont="1" applyFill="1" applyBorder="1" applyAlignment="1" applyProtection="1">
      <alignment horizontal="right" vertical="center"/>
      <protection locked="0"/>
    </xf>
    <xf numFmtId="38" fontId="56" fillId="35" borderId="59" xfId="49" applyFont="1" applyFill="1" applyBorder="1" applyAlignment="1" applyProtection="1">
      <alignment horizontal="right" vertical="center"/>
      <protection/>
    </xf>
    <xf numFmtId="38" fontId="56" fillId="35" borderId="60" xfId="49" applyFont="1" applyFill="1" applyBorder="1" applyAlignment="1" applyProtection="1">
      <alignment horizontal="right" vertical="center"/>
      <protection/>
    </xf>
    <xf numFmtId="38" fontId="56" fillId="35" borderId="61" xfId="49" applyFont="1" applyFill="1" applyBorder="1" applyAlignment="1" applyProtection="1">
      <alignment horizontal="right" vertical="center"/>
      <protection/>
    </xf>
    <xf numFmtId="38" fontId="56" fillId="35" borderId="62" xfId="49" applyFont="1" applyFill="1" applyBorder="1" applyAlignment="1" applyProtection="1">
      <alignment horizontal="right" vertical="center"/>
      <protection/>
    </xf>
    <xf numFmtId="38" fontId="56" fillId="35" borderId="63" xfId="49" applyFont="1" applyFill="1" applyBorder="1" applyAlignment="1" applyProtection="1">
      <alignment horizontal="right" vertical="center"/>
      <protection/>
    </xf>
    <xf numFmtId="38" fontId="56" fillId="35" borderId="64" xfId="49" applyFont="1" applyFill="1" applyBorder="1" applyAlignment="1" applyProtection="1">
      <alignment horizontal="right" vertical="center"/>
      <protection/>
    </xf>
    <xf numFmtId="38" fontId="56" fillId="35" borderId="65" xfId="49" applyFont="1" applyFill="1" applyBorder="1" applyAlignment="1" applyProtection="1">
      <alignment horizontal="right" vertical="center"/>
      <protection/>
    </xf>
    <xf numFmtId="38" fontId="56" fillId="35" borderId="66" xfId="49" applyFont="1" applyFill="1" applyBorder="1" applyAlignment="1" applyProtection="1">
      <alignment horizontal="right" vertical="center"/>
      <protection/>
    </xf>
    <xf numFmtId="38" fontId="56" fillId="35" borderId="67" xfId="49" applyFont="1" applyFill="1" applyBorder="1" applyAlignment="1" applyProtection="1">
      <alignment horizontal="right" vertical="center"/>
      <protection/>
    </xf>
    <xf numFmtId="38" fontId="56" fillId="35" borderId="68" xfId="49" applyFont="1" applyFill="1" applyBorder="1" applyAlignment="1" applyProtection="1">
      <alignment horizontal="right" vertical="center"/>
      <protection/>
    </xf>
    <xf numFmtId="38" fontId="56" fillId="35" borderId="69" xfId="49" applyFont="1" applyFill="1" applyBorder="1" applyAlignment="1" applyProtection="1">
      <alignment horizontal="right" vertical="center"/>
      <protection/>
    </xf>
    <xf numFmtId="38" fontId="56" fillId="35" borderId="70" xfId="49" applyFont="1" applyFill="1" applyBorder="1" applyAlignment="1" applyProtection="1">
      <alignment horizontal="right" vertical="center"/>
      <protection/>
    </xf>
    <xf numFmtId="38" fontId="56" fillId="35" borderId="71" xfId="49" applyFont="1" applyFill="1" applyBorder="1" applyAlignment="1" applyProtection="1">
      <alignment horizontal="right" vertical="center"/>
      <protection/>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38" fontId="56" fillId="34" borderId="54" xfId="49" applyFont="1" applyFill="1" applyBorder="1" applyAlignment="1" applyProtection="1">
      <alignment horizontal="right" vertical="center"/>
      <protection locked="0"/>
    </xf>
    <xf numFmtId="38" fontId="56" fillId="34" borderId="72" xfId="49" applyFont="1" applyFill="1" applyBorder="1" applyAlignment="1" applyProtection="1">
      <alignment horizontal="right" vertical="center"/>
      <protection locked="0"/>
    </xf>
    <xf numFmtId="0" fontId="0" fillId="35" borderId="49"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50" xfId="0" applyFill="1" applyBorder="1" applyAlignment="1">
      <alignment horizontal="center" vertical="center" wrapText="1"/>
    </xf>
    <xf numFmtId="38" fontId="56" fillId="0" borderId="74" xfId="49" applyFont="1" applyBorder="1" applyAlignment="1" applyProtection="1">
      <alignment horizontal="right" vertical="center"/>
      <protection/>
    </xf>
    <xf numFmtId="38" fontId="56" fillId="0" borderId="75" xfId="49" applyFont="1" applyBorder="1" applyAlignment="1" applyProtection="1">
      <alignment horizontal="right" vertical="center"/>
      <protection/>
    </xf>
    <xf numFmtId="0" fontId="0" fillId="34" borderId="49" xfId="0" applyFill="1" applyBorder="1" applyAlignment="1" applyProtection="1">
      <alignment horizontal="center" vertical="center"/>
      <protection locked="0"/>
    </xf>
    <xf numFmtId="0" fontId="0" fillId="34" borderId="50" xfId="0" applyFill="1" applyBorder="1" applyAlignment="1" applyProtection="1">
      <alignment horizontal="center" vertical="center"/>
      <protection locked="0"/>
    </xf>
    <xf numFmtId="0" fontId="0" fillId="34" borderId="49" xfId="0" applyFill="1" applyBorder="1" applyAlignment="1">
      <alignment horizontal="center" vertical="center"/>
    </xf>
    <xf numFmtId="0" fontId="0" fillId="34" borderId="73" xfId="0" applyFill="1" applyBorder="1" applyAlignment="1">
      <alignment horizontal="center" vertical="center"/>
    </xf>
    <xf numFmtId="0" fontId="0" fillId="34" borderId="50" xfId="0" applyFill="1" applyBorder="1" applyAlignment="1">
      <alignment horizontal="center" vertical="center"/>
    </xf>
    <xf numFmtId="0" fontId="0" fillId="34" borderId="49" xfId="0" applyFill="1" applyBorder="1" applyAlignment="1">
      <alignment horizontal="center" vertical="center" wrapText="1"/>
    </xf>
    <xf numFmtId="0" fontId="0" fillId="34" borderId="73" xfId="0" applyFill="1" applyBorder="1" applyAlignment="1">
      <alignment horizontal="center" vertical="center" wrapText="1"/>
    </xf>
    <xf numFmtId="0" fontId="0" fillId="34" borderId="50" xfId="0" applyFill="1" applyBorder="1" applyAlignment="1">
      <alignment horizontal="center" vertical="center" wrapText="1"/>
    </xf>
    <xf numFmtId="0" fontId="51"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V37"/>
  <sheetViews>
    <sheetView tabSelected="1" view="pageBreakPreview" zoomScaleSheetLayoutView="100" zoomScalePageLayoutView="0" workbookViewId="0" topLeftCell="A1">
      <selection activeCell="Y6" sqref="Y6:AJ7"/>
    </sheetView>
  </sheetViews>
  <sheetFormatPr defaultColWidth="9.00390625" defaultRowHeight="15"/>
  <cols>
    <col min="1" max="35" width="2.421875" style="7" customWidth="1"/>
    <col min="36" max="36" width="3.57421875" style="7" customWidth="1"/>
    <col min="37" max="41" width="2.421875" style="7" customWidth="1"/>
    <col min="42" max="16384" width="9.00390625" style="7" customWidth="1"/>
  </cols>
  <sheetData>
    <row r="1" spans="1:35" ht="16.5" customHeight="1">
      <c r="A1" s="7" t="s">
        <v>26</v>
      </c>
      <c r="AC1" s="14"/>
      <c r="AD1" s="14"/>
      <c r="AE1" s="14"/>
      <c r="AF1" s="14"/>
      <c r="AG1" s="14"/>
      <c r="AH1" s="14"/>
      <c r="AI1" s="8" t="s">
        <v>34</v>
      </c>
    </row>
    <row r="2" spans="27:48" ht="16.5" customHeight="1">
      <c r="AA2" s="37" t="s">
        <v>51</v>
      </c>
      <c r="AB2" s="37"/>
      <c r="AC2" s="37"/>
      <c r="AD2" s="37"/>
      <c r="AE2" s="37"/>
      <c r="AF2" s="37"/>
      <c r="AG2" s="37"/>
      <c r="AH2" s="37"/>
      <c r="AI2" s="37"/>
      <c r="AM2" s="12"/>
      <c r="AN2" s="12"/>
      <c r="AO2" s="12"/>
      <c r="AP2" s="12"/>
      <c r="AQ2" s="12"/>
      <c r="AR2" s="13"/>
      <c r="AS2" s="12"/>
      <c r="AT2" s="12"/>
      <c r="AU2" s="12"/>
      <c r="AV2" s="12"/>
    </row>
    <row r="3" spans="39:48" ht="16.5" customHeight="1">
      <c r="AM3" s="12" t="s">
        <v>39</v>
      </c>
      <c r="AN3" s="12"/>
      <c r="AO3" s="12"/>
      <c r="AP3" s="12"/>
      <c r="AQ3" s="12"/>
      <c r="AR3" s="12"/>
      <c r="AS3" s="12"/>
      <c r="AT3" s="12"/>
      <c r="AU3" s="12"/>
      <c r="AV3" s="12"/>
    </row>
    <row r="4" spans="2:46" ht="16.5" customHeight="1">
      <c r="B4" s="7" t="s">
        <v>67</v>
      </c>
      <c r="AN4" s="30" t="s">
        <v>85</v>
      </c>
      <c r="AO4" s="30"/>
      <c r="AP4" s="30"/>
      <c r="AQ4" s="30"/>
      <c r="AR4" s="30"/>
      <c r="AS4" s="30"/>
      <c r="AT4" s="30"/>
    </row>
    <row r="5" spans="40:46" ht="16.5" customHeight="1">
      <c r="AN5" s="30"/>
      <c r="AO5" s="30"/>
      <c r="AP5" s="30"/>
      <c r="AQ5" s="30"/>
      <c r="AR5" s="30"/>
      <c r="AS5" s="30"/>
      <c r="AT5" s="30"/>
    </row>
    <row r="6" spans="18:46" ht="23.25" customHeight="1">
      <c r="R6" s="34" t="s">
        <v>77</v>
      </c>
      <c r="S6" s="34"/>
      <c r="T6" s="34"/>
      <c r="U6" s="34"/>
      <c r="V6" s="34"/>
      <c r="W6" s="34"/>
      <c r="X6" s="34"/>
      <c r="Y6" s="33"/>
      <c r="Z6" s="33"/>
      <c r="AA6" s="33"/>
      <c r="AB6" s="33"/>
      <c r="AC6" s="33"/>
      <c r="AD6" s="33"/>
      <c r="AE6" s="33"/>
      <c r="AF6" s="33"/>
      <c r="AG6" s="33"/>
      <c r="AH6" s="33"/>
      <c r="AI6" s="33"/>
      <c r="AJ6" s="33"/>
      <c r="AN6" s="30"/>
      <c r="AO6" s="30"/>
      <c r="AP6" s="30"/>
      <c r="AQ6" s="30"/>
      <c r="AR6" s="30"/>
      <c r="AS6" s="30"/>
      <c r="AT6" s="30"/>
    </row>
    <row r="7" spans="18:46" ht="23.25" customHeight="1">
      <c r="R7" s="11"/>
      <c r="S7" s="11"/>
      <c r="T7" s="11"/>
      <c r="U7" s="11"/>
      <c r="V7" s="11"/>
      <c r="W7" s="11"/>
      <c r="X7" s="11"/>
      <c r="Y7" s="33"/>
      <c r="Z7" s="33"/>
      <c r="AA7" s="33"/>
      <c r="AB7" s="33"/>
      <c r="AC7" s="33"/>
      <c r="AD7" s="33"/>
      <c r="AE7" s="33"/>
      <c r="AF7" s="33"/>
      <c r="AG7" s="33"/>
      <c r="AH7" s="33"/>
      <c r="AI7" s="33"/>
      <c r="AJ7" s="33"/>
      <c r="AN7" s="30"/>
      <c r="AO7" s="30"/>
      <c r="AP7" s="30"/>
      <c r="AQ7" s="30"/>
      <c r="AR7" s="30"/>
      <c r="AS7" s="30"/>
      <c r="AT7" s="30"/>
    </row>
    <row r="8" spans="18:46" ht="23.25" customHeight="1">
      <c r="R8" s="34" t="s">
        <v>78</v>
      </c>
      <c r="S8" s="34"/>
      <c r="T8" s="34"/>
      <c r="U8" s="34"/>
      <c r="V8" s="34"/>
      <c r="W8" s="34"/>
      <c r="X8" s="34"/>
      <c r="Y8" s="33"/>
      <c r="Z8" s="33"/>
      <c r="AA8" s="33"/>
      <c r="AB8" s="33"/>
      <c r="AC8" s="33"/>
      <c r="AD8" s="33"/>
      <c r="AE8" s="33"/>
      <c r="AF8" s="33"/>
      <c r="AG8" s="33"/>
      <c r="AH8" s="33"/>
      <c r="AI8" s="33"/>
      <c r="AJ8" s="33"/>
      <c r="AN8" s="30"/>
      <c r="AO8" s="30"/>
      <c r="AP8" s="30"/>
      <c r="AQ8" s="30"/>
      <c r="AR8" s="30"/>
      <c r="AS8" s="30"/>
      <c r="AT8" s="30"/>
    </row>
    <row r="9" spans="18:46" ht="23.25" customHeight="1">
      <c r="R9" s="11"/>
      <c r="S9" s="11"/>
      <c r="T9" s="11"/>
      <c r="U9" s="11"/>
      <c r="V9" s="11"/>
      <c r="W9" s="11"/>
      <c r="X9" s="11"/>
      <c r="Y9" s="33"/>
      <c r="Z9" s="33"/>
      <c r="AA9" s="33"/>
      <c r="AB9" s="33"/>
      <c r="AC9" s="33"/>
      <c r="AD9" s="33"/>
      <c r="AE9" s="33"/>
      <c r="AF9" s="33"/>
      <c r="AG9" s="33"/>
      <c r="AH9" s="33"/>
      <c r="AI9" s="33"/>
      <c r="AJ9" s="33"/>
      <c r="AN9" s="30"/>
      <c r="AO9" s="30"/>
      <c r="AP9" s="30"/>
      <c r="AQ9" s="30"/>
      <c r="AR9" s="30"/>
      <c r="AS9" s="30"/>
      <c r="AT9" s="30"/>
    </row>
    <row r="10" spans="18:46" ht="23.25" customHeight="1">
      <c r="R10" s="34" t="s">
        <v>79</v>
      </c>
      <c r="S10" s="34"/>
      <c r="T10" s="34"/>
      <c r="U10" s="34"/>
      <c r="V10" s="34"/>
      <c r="W10" s="34"/>
      <c r="X10" s="34"/>
      <c r="Y10" s="33"/>
      <c r="Z10" s="33"/>
      <c r="AA10" s="33"/>
      <c r="AB10" s="33"/>
      <c r="AC10" s="33"/>
      <c r="AD10" s="33"/>
      <c r="AE10" s="33"/>
      <c r="AF10" s="33"/>
      <c r="AG10" s="33"/>
      <c r="AH10" s="33"/>
      <c r="AI10" s="33"/>
      <c r="AJ10" s="33"/>
      <c r="AN10" s="30"/>
      <c r="AO10" s="30"/>
      <c r="AP10" s="30"/>
      <c r="AQ10" s="30"/>
      <c r="AR10" s="30"/>
      <c r="AS10" s="30"/>
      <c r="AT10" s="30"/>
    </row>
    <row r="11" spans="18:46" ht="23.25" customHeight="1">
      <c r="R11" s="11"/>
      <c r="S11" s="11"/>
      <c r="T11" s="11"/>
      <c r="U11" s="11"/>
      <c r="V11" s="11"/>
      <c r="W11" s="11"/>
      <c r="X11" s="11"/>
      <c r="Y11" s="33"/>
      <c r="Z11" s="33"/>
      <c r="AA11" s="33"/>
      <c r="AB11" s="33"/>
      <c r="AC11" s="33"/>
      <c r="AD11" s="33"/>
      <c r="AE11" s="33"/>
      <c r="AF11" s="33"/>
      <c r="AG11" s="33"/>
      <c r="AH11" s="33"/>
      <c r="AI11" s="33"/>
      <c r="AJ11" s="33"/>
      <c r="AN11" s="30"/>
      <c r="AO11" s="30"/>
      <c r="AP11" s="30"/>
      <c r="AQ11" s="30"/>
      <c r="AR11" s="30"/>
      <c r="AS11" s="30"/>
      <c r="AT11" s="30"/>
    </row>
    <row r="12" spans="18:36" ht="16.5" customHeight="1">
      <c r="R12" s="11"/>
      <c r="S12" s="11"/>
      <c r="T12" s="11"/>
      <c r="U12" s="11"/>
      <c r="V12" s="11"/>
      <c r="W12" s="11"/>
      <c r="X12" s="11"/>
      <c r="Y12" s="11"/>
      <c r="Z12" s="11"/>
      <c r="AA12" s="11"/>
      <c r="AB12" s="11"/>
      <c r="AC12" s="11"/>
      <c r="AD12" s="11"/>
      <c r="AE12" s="11"/>
      <c r="AF12" s="11"/>
      <c r="AG12" s="11"/>
      <c r="AH12" s="11"/>
      <c r="AI12" s="11"/>
      <c r="AJ12" s="11"/>
    </row>
    <row r="13" spans="1:36" ht="22.5" customHeight="1">
      <c r="A13" s="36" t="s">
        <v>74</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7" ht="13.5" customHeight="1">
      <c r="A14" s="10" t="s">
        <v>35</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row>
    <row r="15" spans="1:42" ht="16.5" customHeight="1">
      <c r="A15" s="9"/>
      <c r="B15" s="9" t="s">
        <v>62</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P15" s="7" t="s">
        <v>37</v>
      </c>
    </row>
    <row r="16" spans="1:37" ht="16.5" customHeight="1">
      <c r="A16" s="9"/>
      <c r="B16" s="9" t="s">
        <v>36</v>
      </c>
      <c r="C16" s="9"/>
      <c r="D16" s="9"/>
      <c r="E16" s="26">
        <f>'様式2'!R19</f>
        <v>0</v>
      </c>
      <c r="F16" s="27"/>
      <c r="G16" s="27"/>
      <c r="H16" s="27"/>
      <c r="I16" s="27"/>
      <c r="J16" s="27"/>
      <c r="K16" s="27"/>
      <c r="L16" s="27"/>
      <c r="M16" s="27"/>
      <c r="N16" s="9" t="s">
        <v>63</v>
      </c>
      <c r="O16" s="9"/>
      <c r="P16" s="9"/>
      <c r="Q16" s="9"/>
      <c r="R16" s="9"/>
      <c r="S16" s="9"/>
      <c r="T16" s="9"/>
      <c r="U16" s="9"/>
      <c r="V16" s="9"/>
      <c r="W16" s="9"/>
      <c r="X16" s="9"/>
      <c r="Y16" s="9"/>
      <c r="Z16" s="9"/>
      <c r="AA16" s="9"/>
      <c r="AB16" s="9"/>
      <c r="AC16" s="9"/>
      <c r="AD16" s="9"/>
      <c r="AE16" s="9"/>
      <c r="AF16" s="9"/>
      <c r="AG16" s="9"/>
      <c r="AH16" s="9"/>
      <c r="AI16" s="9"/>
      <c r="AJ16" s="9"/>
      <c r="AK16" s="9"/>
    </row>
    <row r="17" spans="1:37" ht="16.5" customHeight="1">
      <c r="A17" s="9"/>
      <c r="B17" s="9" t="s">
        <v>68</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ht="16.5" customHeight="1"/>
    <row r="19" ht="20.25" customHeight="1">
      <c r="R19" s="7" t="s">
        <v>27</v>
      </c>
    </row>
    <row r="20" ht="16.5" customHeight="1"/>
    <row r="21" spans="2:36" ht="21" customHeight="1">
      <c r="B21" s="7">
        <v>1</v>
      </c>
      <c r="D21" s="7" t="s">
        <v>28</v>
      </c>
      <c r="K21" s="31" t="s">
        <v>61</v>
      </c>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10"/>
    </row>
    <row r="22" spans="11:36" ht="21" customHeight="1">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0"/>
    </row>
    <row r="23" spans="2:36" ht="39.75" customHeight="1">
      <c r="B23" s="11">
        <v>2</v>
      </c>
      <c r="C23" s="9"/>
      <c r="D23" s="11" t="s">
        <v>64</v>
      </c>
      <c r="E23" s="9"/>
      <c r="F23" s="9"/>
      <c r="K23" s="32" t="s">
        <v>65</v>
      </c>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10"/>
    </row>
    <row r="24" spans="11:36" ht="21" customHeight="1">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spans="2:26" ht="21" customHeight="1">
      <c r="B25" s="7">
        <v>3</v>
      </c>
      <c r="D25" s="7" t="s">
        <v>58</v>
      </c>
      <c r="O25" s="35">
        <f>'様式2'!F19</f>
        <v>0</v>
      </c>
      <c r="P25" s="35"/>
      <c r="Q25" s="35"/>
      <c r="R25" s="35"/>
      <c r="S25" s="35"/>
      <c r="T25" s="35"/>
      <c r="U25" s="35"/>
      <c r="V25" s="35"/>
      <c r="W25" s="35"/>
      <c r="X25" s="35"/>
      <c r="Y25" s="35"/>
      <c r="Z25" s="7" t="s">
        <v>56</v>
      </c>
    </row>
    <row r="26" ht="21" customHeight="1"/>
    <row r="27" spans="2:15" ht="21" customHeight="1">
      <c r="B27" s="7">
        <v>4</v>
      </c>
      <c r="D27" s="7" t="s">
        <v>29</v>
      </c>
      <c r="O27" s="7" t="s">
        <v>59</v>
      </c>
    </row>
    <row r="28" ht="21" customHeight="1"/>
    <row r="29" spans="2:28" ht="21" customHeight="1">
      <c r="B29" s="7">
        <v>5</v>
      </c>
      <c r="D29" s="7" t="s">
        <v>30</v>
      </c>
      <c r="O29" s="7" t="s">
        <v>47</v>
      </c>
      <c r="T29" s="39" t="s">
        <v>75</v>
      </c>
      <c r="U29" s="39"/>
      <c r="V29" s="39"/>
      <c r="W29" s="39"/>
      <c r="X29" s="39"/>
      <c r="Y29" s="39"/>
      <c r="Z29" s="39"/>
      <c r="AA29" s="39"/>
      <c r="AB29" s="39"/>
    </row>
    <row r="30" spans="15:28" ht="21" customHeight="1">
      <c r="O30" s="7" t="s">
        <v>31</v>
      </c>
      <c r="T30" s="38" t="s">
        <v>76</v>
      </c>
      <c r="U30" s="38"/>
      <c r="V30" s="38"/>
      <c r="W30" s="38"/>
      <c r="X30" s="38"/>
      <c r="Y30" s="38"/>
      <c r="Z30" s="38"/>
      <c r="AA30" s="38"/>
      <c r="AB30" s="38"/>
    </row>
    <row r="31" ht="21" customHeight="1"/>
    <row r="32" spans="2:15" ht="21" customHeight="1">
      <c r="B32" s="7">
        <v>6</v>
      </c>
      <c r="D32" s="7" t="s">
        <v>32</v>
      </c>
      <c r="O32" s="7" t="s">
        <v>60</v>
      </c>
    </row>
    <row r="33" ht="21" customHeight="1"/>
    <row r="34" spans="2:4" ht="21" customHeight="1">
      <c r="B34" s="7">
        <v>7</v>
      </c>
      <c r="D34" s="7" t="s">
        <v>33</v>
      </c>
    </row>
    <row r="35" ht="12" customHeight="1"/>
    <row r="36" spans="3:36" ht="25.5" customHeight="1">
      <c r="C36" s="29" t="s">
        <v>54</v>
      </c>
      <c r="D36" s="29"/>
      <c r="E36" s="29"/>
      <c r="F36" s="29"/>
      <c r="G36" s="29"/>
      <c r="H36" s="28"/>
      <c r="I36" s="28"/>
      <c r="J36" s="28"/>
      <c r="K36" s="28"/>
      <c r="L36" s="28"/>
      <c r="M36" s="28"/>
      <c r="N36" s="28"/>
      <c r="O36" s="28"/>
      <c r="P36" s="28"/>
      <c r="Q36" s="28"/>
      <c r="R36" s="28"/>
      <c r="S36" s="28"/>
      <c r="T36" s="29" t="s">
        <v>84</v>
      </c>
      <c r="U36" s="29"/>
      <c r="V36" s="29"/>
      <c r="W36" s="29"/>
      <c r="X36" s="29"/>
      <c r="Y36" s="29"/>
      <c r="Z36" s="28"/>
      <c r="AA36" s="28"/>
      <c r="AB36" s="28"/>
      <c r="AC36" s="28"/>
      <c r="AD36" s="28"/>
      <c r="AE36" s="28"/>
      <c r="AF36" s="28"/>
      <c r="AG36" s="28"/>
      <c r="AH36" s="28"/>
      <c r="AI36" s="28"/>
      <c r="AJ36" s="28"/>
    </row>
    <row r="37" spans="3:36" ht="25.5" customHeight="1">
      <c r="C37" s="29" t="s">
        <v>55</v>
      </c>
      <c r="D37" s="29"/>
      <c r="E37" s="29"/>
      <c r="F37" s="29"/>
      <c r="G37" s="29"/>
      <c r="H37" s="28"/>
      <c r="I37" s="28"/>
      <c r="J37" s="28"/>
      <c r="K37" s="28"/>
      <c r="L37" s="28"/>
      <c r="M37" s="28"/>
      <c r="N37" s="28"/>
      <c r="O37" s="28"/>
      <c r="P37" s="28"/>
      <c r="Q37" s="28"/>
      <c r="R37" s="28"/>
      <c r="S37" s="28"/>
      <c r="T37" s="29" t="s">
        <v>84</v>
      </c>
      <c r="U37" s="29"/>
      <c r="V37" s="29"/>
      <c r="W37" s="29"/>
      <c r="X37" s="29"/>
      <c r="Y37" s="29"/>
      <c r="Z37" s="28"/>
      <c r="AA37" s="28"/>
      <c r="AB37" s="28"/>
      <c r="AC37" s="28"/>
      <c r="AD37" s="28"/>
      <c r="AE37" s="28"/>
      <c r="AF37" s="28"/>
      <c r="AG37" s="28"/>
      <c r="AH37" s="28"/>
      <c r="AI37" s="28"/>
      <c r="AJ37" s="28"/>
    </row>
  </sheetData>
  <sheetProtection/>
  <mergeCells count="23">
    <mergeCell ref="AA2:AI2"/>
    <mergeCell ref="R10:X10"/>
    <mergeCell ref="R8:X8"/>
    <mergeCell ref="T30:AB30"/>
    <mergeCell ref="T29:AB29"/>
    <mergeCell ref="Y8:AJ9"/>
    <mergeCell ref="AN4:AT11"/>
    <mergeCell ref="K21:AI21"/>
    <mergeCell ref="K23:AI23"/>
    <mergeCell ref="T36:Y36"/>
    <mergeCell ref="T37:Y37"/>
    <mergeCell ref="Y10:AJ11"/>
    <mergeCell ref="R6:X6"/>
    <mergeCell ref="O25:Y25"/>
    <mergeCell ref="Y6:AJ7"/>
    <mergeCell ref="A13:AJ13"/>
    <mergeCell ref="E16:M16"/>
    <mergeCell ref="H36:S36"/>
    <mergeCell ref="H37:S37"/>
    <mergeCell ref="C36:G36"/>
    <mergeCell ref="C37:G37"/>
    <mergeCell ref="Z36:AJ36"/>
    <mergeCell ref="Z37:AJ37"/>
  </mergeCells>
  <printOptions/>
  <pageMargins left="0.75" right="0.75" top="1" bottom="1" header="0.512" footer="0.512"/>
  <pageSetup fitToHeight="1" fitToWidth="1" horizontalDpi="400" verticalDpi="400" orientation="portrait" paperSize="9" scale="9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R23"/>
  <sheetViews>
    <sheetView view="pageBreakPreview" zoomScale="81" zoomScaleSheetLayoutView="81" workbookViewId="0" topLeftCell="A1">
      <selection activeCell="N9" sqref="N9:N10"/>
    </sheetView>
  </sheetViews>
  <sheetFormatPr defaultColWidth="9.140625" defaultRowHeight="15"/>
  <cols>
    <col min="1" max="3" width="9.8515625" style="0" customWidth="1"/>
    <col min="4" max="4" width="18.8515625" style="0" customWidth="1"/>
    <col min="5" max="5" width="15.421875" style="0" customWidth="1"/>
    <col min="6" max="18" width="11.00390625" style="0" customWidth="1"/>
  </cols>
  <sheetData>
    <row r="1" ht="12.75">
      <c r="A1" s="1" t="s">
        <v>57</v>
      </c>
    </row>
    <row r="2" spans="1:18" ht="16.5">
      <c r="A2" s="84" t="s">
        <v>80</v>
      </c>
      <c r="B2" s="84"/>
      <c r="C2" s="84"/>
      <c r="D2" s="84"/>
      <c r="E2" s="84"/>
      <c r="F2" s="84"/>
      <c r="G2" s="84"/>
      <c r="H2" s="84"/>
      <c r="I2" s="84"/>
      <c r="J2" s="84"/>
      <c r="K2" s="84"/>
      <c r="L2" s="84"/>
      <c r="M2" s="84"/>
      <c r="N2" s="84"/>
      <c r="O2" s="84"/>
      <c r="P2" s="84"/>
      <c r="Q2" s="84"/>
      <c r="R2" s="84"/>
    </row>
    <row r="3" spans="1:18" ht="13.5" thickBot="1">
      <c r="A3" s="16" t="s">
        <v>46</v>
      </c>
      <c r="P3" s="4"/>
      <c r="Q3" s="4"/>
      <c r="R3" s="4" t="s">
        <v>44</v>
      </c>
    </row>
    <row r="4" spans="1:18" ht="26.25" customHeight="1" thickTop="1">
      <c r="A4" s="85" t="s">
        <v>0</v>
      </c>
      <c r="B4" s="54" t="s">
        <v>1</v>
      </c>
      <c r="C4" s="124" t="s">
        <v>52</v>
      </c>
      <c r="D4" s="85" t="s">
        <v>2</v>
      </c>
      <c r="E4" s="86" t="s">
        <v>3</v>
      </c>
      <c r="F4" s="56" t="s">
        <v>6</v>
      </c>
      <c r="G4" s="57"/>
      <c r="H4" s="57"/>
      <c r="I4" s="57"/>
      <c r="J4" s="57"/>
      <c r="K4" s="57"/>
      <c r="L4" s="57"/>
      <c r="M4" s="58"/>
      <c r="N4" s="70" t="s">
        <v>82</v>
      </c>
      <c r="O4" s="127" t="s">
        <v>71</v>
      </c>
      <c r="P4" s="113" t="s">
        <v>72</v>
      </c>
      <c r="Q4" s="117" t="s">
        <v>81</v>
      </c>
      <c r="R4" s="113" t="s">
        <v>73</v>
      </c>
    </row>
    <row r="5" spans="1:18" ht="42.75" customHeight="1">
      <c r="A5" s="85"/>
      <c r="B5" s="54"/>
      <c r="C5" s="125"/>
      <c r="D5" s="85"/>
      <c r="E5" s="86"/>
      <c r="F5" s="80" t="s">
        <v>40</v>
      </c>
      <c r="G5" s="78" t="s">
        <v>20</v>
      </c>
      <c r="H5" s="82" t="s">
        <v>21</v>
      </c>
      <c r="I5" s="82" t="s">
        <v>22</v>
      </c>
      <c r="J5" s="89" t="s">
        <v>45</v>
      </c>
      <c r="K5" s="90"/>
      <c r="L5" s="82" t="s">
        <v>23</v>
      </c>
      <c r="M5" s="59" t="s">
        <v>50</v>
      </c>
      <c r="N5" s="71"/>
      <c r="O5" s="128"/>
      <c r="P5" s="114"/>
      <c r="Q5" s="118"/>
      <c r="R5" s="114"/>
    </row>
    <row r="6" spans="1:18" ht="25.5" customHeight="1">
      <c r="A6" s="85"/>
      <c r="B6" s="54"/>
      <c r="C6" s="126"/>
      <c r="D6" s="85"/>
      <c r="E6" s="86"/>
      <c r="F6" s="81"/>
      <c r="G6" s="79"/>
      <c r="H6" s="83"/>
      <c r="I6" s="83"/>
      <c r="J6" s="24" t="s">
        <v>24</v>
      </c>
      <c r="K6" s="25" t="s">
        <v>25</v>
      </c>
      <c r="L6" s="83"/>
      <c r="M6" s="60"/>
      <c r="N6" s="71"/>
      <c r="O6" s="129"/>
      <c r="P6" s="114"/>
      <c r="Q6" s="119"/>
      <c r="R6" s="114"/>
    </row>
    <row r="7" spans="1:18" ht="26.25" customHeight="1">
      <c r="A7" s="42"/>
      <c r="B7" s="40"/>
      <c r="C7" s="122"/>
      <c r="D7" s="42"/>
      <c r="E7" s="48"/>
      <c r="F7" s="64">
        <f>G7+H7+I7+K7+L7+M7</f>
        <v>0</v>
      </c>
      <c r="G7" s="66"/>
      <c r="H7" s="50"/>
      <c r="I7" s="50"/>
      <c r="J7" s="50">
        <v>0</v>
      </c>
      <c r="K7" s="52">
        <f>MIN(J7,800000)</f>
        <v>0</v>
      </c>
      <c r="L7" s="50"/>
      <c r="M7" s="44"/>
      <c r="N7" s="68">
        <v>0</v>
      </c>
      <c r="O7" s="98">
        <v>0</v>
      </c>
      <c r="P7" s="87">
        <f>F7-N7-O7</f>
        <v>0</v>
      </c>
      <c r="Q7" s="87">
        <f>IF(C7="A",MIN(P7,900000),IF(C7="B",MIN(P7,1100000),IF(C7="",0,0)))</f>
        <v>0</v>
      </c>
      <c r="R7" s="87">
        <f>ROUNDDOWN(Q7/2,-3)</f>
        <v>0</v>
      </c>
    </row>
    <row r="8" spans="1:18" ht="26.25" customHeight="1">
      <c r="A8" s="47"/>
      <c r="B8" s="55"/>
      <c r="C8" s="123"/>
      <c r="D8" s="47"/>
      <c r="E8" s="49"/>
      <c r="F8" s="65"/>
      <c r="G8" s="67"/>
      <c r="H8" s="51"/>
      <c r="I8" s="51"/>
      <c r="J8" s="51"/>
      <c r="K8" s="53"/>
      <c r="L8" s="51"/>
      <c r="M8" s="45"/>
      <c r="N8" s="69"/>
      <c r="O8" s="99"/>
      <c r="P8" s="88"/>
      <c r="Q8" s="88"/>
      <c r="R8" s="88"/>
    </row>
    <row r="9" spans="1:18" ht="26.25" customHeight="1">
      <c r="A9" s="61"/>
      <c r="B9" s="46"/>
      <c r="C9" s="122"/>
      <c r="D9" s="61"/>
      <c r="E9" s="62"/>
      <c r="F9" s="64">
        <f>G9+H9+I9+K9+L9+M9</f>
        <v>0</v>
      </c>
      <c r="G9" s="66"/>
      <c r="H9" s="50"/>
      <c r="I9" s="50"/>
      <c r="J9" s="50">
        <v>0</v>
      </c>
      <c r="K9" s="52">
        <f>MIN(J9,800000)</f>
        <v>0</v>
      </c>
      <c r="L9" s="50"/>
      <c r="M9" s="44"/>
      <c r="N9" s="68"/>
      <c r="O9" s="98"/>
      <c r="P9" s="87">
        <f>F9-N9-O9</f>
        <v>0</v>
      </c>
      <c r="Q9" s="87">
        <f>IF(C9="A",MIN(P9,900000),IF(C9="B",MIN(P9,1100000),IF(C9="",0,0)))</f>
        <v>0</v>
      </c>
      <c r="R9" s="87">
        <f>ROUNDDOWN(Q9/2,-3)</f>
        <v>0</v>
      </c>
    </row>
    <row r="10" spans="1:18" ht="26.25" customHeight="1">
      <c r="A10" s="43"/>
      <c r="B10" s="41"/>
      <c r="C10" s="123"/>
      <c r="D10" s="43"/>
      <c r="E10" s="63"/>
      <c r="F10" s="65"/>
      <c r="G10" s="67"/>
      <c r="H10" s="51"/>
      <c r="I10" s="51"/>
      <c r="J10" s="51"/>
      <c r="K10" s="53"/>
      <c r="L10" s="51"/>
      <c r="M10" s="45"/>
      <c r="N10" s="69"/>
      <c r="O10" s="99"/>
      <c r="P10" s="88"/>
      <c r="Q10" s="88"/>
      <c r="R10" s="88"/>
    </row>
    <row r="11" spans="1:18" ht="26.25" customHeight="1">
      <c r="A11" s="42"/>
      <c r="B11" s="40"/>
      <c r="C11" s="122"/>
      <c r="D11" s="42"/>
      <c r="E11" s="48"/>
      <c r="F11" s="64">
        <f>G11+H11+I11+K11+L11+M11</f>
        <v>0</v>
      </c>
      <c r="G11" s="66"/>
      <c r="H11" s="50"/>
      <c r="I11" s="50"/>
      <c r="J11" s="50">
        <v>0</v>
      </c>
      <c r="K11" s="52">
        <f>MIN(J11,800000)</f>
        <v>0</v>
      </c>
      <c r="L11" s="50"/>
      <c r="M11" s="44"/>
      <c r="N11" s="68"/>
      <c r="O11" s="98"/>
      <c r="P11" s="87">
        <f>F11-N11-O11</f>
        <v>0</v>
      </c>
      <c r="Q11" s="87">
        <f>IF(C11="A",MIN(P11,900000),IF(C11="B",MIN(P11,1100000),IF(C11="",0,0)))</f>
        <v>0</v>
      </c>
      <c r="R11" s="87">
        <f>ROUNDDOWN(Q11/2,-3)</f>
        <v>0</v>
      </c>
    </row>
    <row r="12" spans="1:18" ht="26.25" customHeight="1">
      <c r="A12" s="47"/>
      <c r="B12" s="55"/>
      <c r="C12" s="123"/>
      <c r="D12" s="47"/>
      <c r="E12" s="49"/>
      <c r="F12" s="65"/>
      <c r="G12" s="67"/>
      <c r="H12" s="51"/>
      <c r="I12" s="51"/>
      <c r="J12" s="51"/>
      <c r="K12" s="53"/>
      <c r="L12" s="51"/>
      <c r="M12" s="45"/>
      <c r="N12" s="69"/>
      <c r="O12" s="99"/>
      <c r="P12" s="88"/>
      <c r="Q12" s="88"/>
      <c r="R12" s="88"/>
    </row>
    <row r="13" spans="1:18" ht="26.25" customHeight="1">
      <c r="A13" s="42"/>
      <c r="B13" s="40"/>
      <c r="C13" s="122"/>
      <c r="D13" s="42"/>
      <c r="E13" s="48"/>
      <c r="F13" s="64">
        <f>G13+H13+I13+K13+L13+M13</f>
        <v>0</v>
      </c>
      <c r="G13" s="66"/>
      <c r="H13" s="50"/>
      <c r="I13" s="50"/>
      <c r="J13" s="50">
        <v>0</v>
      </c>
      <c r="K13" s="52">
        <f>MIN(J13,800000)</f>
        <v>0</v>
      </c>
      <c r="L13" s="50"/>
      <c r="M13" s="44"/>
      <c r="N13" s="68"/>
      <c r="O13" s="98"/>
      <c r="P13" s="87">
        <f>F13-N13-O13</f>
        <v>0</v>
      </c>
      <c r="Q13" s="87">
        <f>IF(C13="A",MIN(P13,900000),IF(C13="B",MIN(P13,1100000),IF(C13="",0,0)))</f>
        <v>0</v>
      </c>
      <c r="R13" s="87">
        <f>ROUNDDOWN(Q13/2,-3)</f>
        <v>0</v>
      </c>
    </row>
    <row r="14" spans="1:18" ht="26.25" customHeight="1">
      <c r="A14" s="47"/>
      <c r="B14" s="55"/>
      <c r="C14" s="123"/>
      <c r="D14" s="47"/>
      <c r="E14" s="49"/>
      <c r="F14" s="65"/>
      <c r="G14" s="67"/>
      <c r="H14" s="51"/>
      <c r="I14" s="51"/>
      <c r="J14" s="51"/>
      <c r="K14" s="53"/>
      <c r="L14" s="51"/>
      <c r="M14" s="45"/>
      <c r="N14" s="69"/>
      <c r="O14" s="99"/>
      <c r="P14" s="88"/>
      <c r="Q14" s="88"/>
      <c r="R14" s="88"/>
    </row>
    <row r="15" spans="1:18" ht="26.25" customHeight="1">
      <c r="A15" s="61"/>
      <c r="B15" s="46"/>
      <c r="C15" s="122"/>
      <c r="D15" s="61"/>
      <c r="E15" s="62"/>
      <c r="F15" s="64">
        <f>G15+H15+I15+K15+L15+M15</f>
        <v>0</v>
      </c>
      <c r="G15" s="66"/>
      <c r="H15" s="50"/>
      <c r="I15" s="50"/>
      <c r="J15" s="50">
        <v>0</v>
      </c>
      <c r="K15" s="52">
        <f>MIN(J15,800000)</f>
        <v>0</v>
      </c>
      <c r="L15" s="50"/>
      <c r="M15" s="44"/>
      <c r="N15" s="68"/>
      <c r="O15" s="98"/>
      <c r="P15" s="87">
        <f>F15-N15-O15</f>
        <v>0</v>
      </c>
      <c r="Q15" s="87">
        <f>IF(C15="A",MIN(P15,900000),IF(C15="B",MIN(P15,1100000),IF(C15="",0,0)))</f>
        <v>0</v>
      </c>
      <c r="R15" s="87">
        <f>ROUNDDOWN(Q15/2,-3)</f>
        <v>0</v>
      </c>
    </row>
    <row r="16" spans="1:18" ht="26.25" customHeight="1">
      <c r="A16" s="43"/>
      <c r="B16" s="41"/>
      <c r="C16" s="123"/>
      <c r="D16" s="43"/>
      <c r="E16" s="63"/>
      <c r="F16" s="65"/>
      <c r="G16" s="67"/>
      <c r="H16" s="51"/>
      <c r="I16" s="51"/>
      <c r="J16" s="51"/>
      <c r="K16" s="53"/>
      <c r="L16" s="51"/>
      <c r="M16" s="45"/>
      <c r="N16" s="69"/>
      <c r="O16" s="99"/>
      <c r="P16" s="88"/>
      <c r="Q16" s="88"/>
      <c r="R16" s="88"/>
    </row>
    <row r="17" spans="1:18" ht="26.25" customHeight="1">
      <c r="A17" s="42"/>
      <c r="B17" s="40"/>
      <c r="C17" s="122"/>
      <c r="D17" s="42"/>
      <c r="E17" s="48"/>
      <c r="F17" s="64">
        <f>G17+H17+I17+K17+L17+M17</f>
        <v>0</v>
      </c>
      <c r="G17" s="66"/>
      <c r="H17" s="50"/>
      <c r="I17" s="50"/>
      <c r="J17" s="50">
        <v>0</v>
      </c>
      <c r="K17" s="52">
        <f>MIN(J17,800000)</f>
        <v>0</v>
      </c>
      <c r="L17" s="50"/>
      <c r="M17" s="44"/>
      <c r="N17" s="68"/>
      <c r="O17" s="98"/>
      <c r="P17" s="87">
        <f>F17-N17-O17</f>
        <v>0</v>
      </c>
      <c r="Q17" s="87">
        <f>IF(C17="A",MIN(P17,900000),IF(C17="B",MIN(P17,1100000),IF(C17="",0,0)))</f>
        <v>0</v>
      </c>
      <c r="R17" s="87">
        <f>ROUNDDOWN(Q17/2,-3)</f>
        <v>0</v>
      </c>
    </row>
    <row r="18" spans="1:18" ht="26.25" customHeight="1" thickBot="1">
      <c r="A18" s="43"/>
      <c r="B18" s="41"/>
      <c r="C18" s="123"/>
      <c r="D18" s="43"/>
      <c r="E18" s="63"/>
      <c r="F18" s="65"/>
      <c r="G18" s="91"/>
      <c r="H18" s="116"/>
      <c r="I18" s="116"/>
      <c r="J18" s="116"/>
      <c r="K18" s="92"/>
      <c r="L18" s="115"/>
      <c r="M18" s="96"/>
      <c r="N18" s="97"/>
      <c r="O18" s="99"/>
      <c r="P18" s="88"/>
      <c r="Q18" s="95"/>
      <c r="R18" s="95"/>
    </row>
    <row r="19" spans="1:18" ht="18.75" customHeight="1" thickTop="1">
      <c r="A19" s="72" t="s">
        <v>4</v>
      </c>
      <c r="B19" s="74"/>
      <c r="C19" s="74"/>
      <c r="D19" s="74"/>
      <c r="E19" s="76"/>
      <c r="F19" s="120">
        <f>G19+H19+I19+K19+L19+M19</f>
        <v>0</v>
      </c>
      <c r="G19" s="102">
        <f aca="true" t="shared" si="0" ref="G19:L19">SUM(G7:G18)</f>
        <v>0</v>
      </c>
      <c r="H19" s="104">
        <f t="shared" si="0"/>
        <v>0</v>
      </c>
      <c r="I19" s="104">
        <f t="shared" si="0"/>
        <v>0</v>
      </c>
      <c r="J19" s="104">
        <f t="shared" si="0"/>
        <v>0</v>
      </c>
      <c r="K19" s="106">
        <f t="shared" si="0"/>
        <v>0</v>
      </c>
      <c r="L19" s="108">
        <f t="shared" si="0"/>
        <v>0</v>
      </c>
      <c r="M19" s="111">
        <f aca="true" t="shared" si="1" ref="M19:R19">SUM(M7:M18)</f>
        <v>0</v>
      </c>
      <c r="N19" s="106">
        <f t="shared" si="1"/>
        <v>0</v>
      </c>
      <c r="O19" s="106">
        <f t="shared" si="1"/>
        <v>0</v>
      </c>
      <c r="P19" s="93">
        <f t="shared" si="1"/>
        <v>0</v>
      </c>
      <c r="Q19" s="93">
        <f t="shared" si="1"/>
        <v>0</v>
      </c>
      <c r="R19" s="100">
        <f t="shared" si="1"/>
        <v>0</v>
      </c>
    </row>
    <row r="20" spans="1:18" ht="18.75" customHeight="1" thickBot="1">
      <c r="A20" s="73"/>
      <c r="B20" s="75"/>
      <c r="C20" s="75"/>
      <c r="D20" s="75"/>
      <c r="E20" s="77"/>
      <c r="F20" s="121"/>
      <c r="G20" s="103"/>
      <c r="H20" s="105"/>
      <c r="I20" s="105"/>
      <c r="J20" s="105"/>
      <c r="K20" s="107"/>
      <c r="L20" s="109"/>
      <c r="M20" s="112"/>
      <c r="N20" s="110"/>
      <c r="O20" s="110"/>
      <c r="P20" s="94"/>
      <c r="Q20" s="94"/>
      <c r="R20" s="101"/>
    </row>
    <row r="21" ht="13.5" thickTop="1">
      <c r="A21" s="2" t="s">
        <v>42</v>
      </c>
    </row>
    <row r="22" ht="12.75">
      <c r="A22" s="2" t="s">
        <v>5</v>
      </c>
    </row>
    <row r="23" ht="12.75">
      <c r="A23" s="15" t="s">
        <v>41</v>
      </c>
    </row>
  </sheetData>
  <sheetProtection password="C7FC" sheet="1"/>
  <mergeCells count="145">
    <mergeCell ref="O4:O6"/>
    <mergeCell ref="O7:O8"/>
    <mergeCell ref="O9:O10"/>
    <mergeCell ref="O11:O12"/>
    <mergeCell ref="O13:O14"/>
    <mergeCell ref="O15:O16"/>
    <mergeCell ref="C4:C6"/>
    <mergeCell ref="C7:C8"/>
    <mergeCell ref="C9:C10"/>
    <mergeCell ref="C11:C12"/>
    <mergeCell ref="C13:C14"/>
    <mergeCell ref="C15:C16"/>
    <mergeCell ref="F19:F20"/>
    <mergeCell ref="C17:C18"/>
    <mergeCell ref="C19:C20"/>
    <mergeCell ref="F15:F16"/>
    <mergeCell ref="H17:H18"/>
    <mergeCell ref="I17:I18"/>
    <mergeCell ref="Q4:Q6"/>
    <mergeCell ref="R4:R6"/>
    <mergeCell ref="R9:R10"/>
    <mergeCell ref="R17:R18"/>
    <mergeCell ref="R13:R14"/>
    <mergeCell ref="R11:R12"/>
    <mergeCell ref="Q7:Q8"/>
    <mergeCell ref="R15:R16"/>
    <mergeCell ref="Q15:Q16"/>
    <mergeCell ref="Q9:Q10"/>
    <mergeCell ref="P4:P6"/>
    <mergeCell ref="P13:P14"/>
    <mergeCell ref="J13:J14"/>
    <mergeCell ref="P19:P20"/>
    <mergeCell ref="K9:K10"/>
    <mergeCell ref="K15:K16"/>
    <mergeCell ref="J9:J10"/>
    <mergeCell ref="L17:L18"/>
    <mergeCell ref="J15:J16"/>
    <mergeCell ref="J17:J18"/>
    <mergeCell ref="R19:R20"/>
    <mergeCell ref="G19:G20"/>
    <mergeCell ref="H19:H20"/>
    <mergeCell ref="I19:I20"/>
    <mergeCell ref="K19:K20"/>
    <mergeCell ref="J19:J20"/>
    <mergeCell ref="L19:L20"/>
    <mergeCell ref="N19:N20"/>
    <mergeCell ref="O19:O20"/>
    <mergeCell ref="M19:M20"/>
    <mergeCell ref="Q13:Q14"/>
    <mergeCell ref="Q19:Q20"/>
    <mergeCell ref="Q17:Q18"/>
    <mergeCell ref="P15:P16"/>
    <mergeCell ref="M17:M18"/>
    <mergeCell ref="N17:N18"/>
    <mergeCell ref="P17:P18"/>
    <mergeCell ref="O17:O18"/>
    <mergeCell ref="N15:N16"/>
    <mergeCell ref="Q11:Q12"/>
    <mergeCell ref="P9:P10"/>
    <mergeCell ref="M15:M16"/>
    <mergeCell ref="L13:L14"/>
    <mergeCell ref="E17:E18"/>
    <mergeCell ref="F11:F12"/>
    <mergeCell ref="L9:L10"/>
    <mergeCell ref="N9:N10"/>
    <mergeCell ref="I11:I12"/>
    <mergeCell ref="J11:J12"/>
    <mergeCell ref="L15:L16"/>
    <mergeCell ref="F17:F18"/>
    <mergeCell ref="P11:P12"/>
    <mergeCell ref="K11:K12"/>
    <mergeCell ref="G17:G18"/>
    <mergeCell ref="H15:H16"/>
    <mergeCell ref="I15:I16"/>
    <mergeCell ref="K17:K18"/>
    <mergeCell ref="F9:F10"/>
    <mergeCell ref="G9:G10"/>
    <mergeCell ref="H9:H10"/>
    <mergeCell ref="G11:G12"/>
    <mergeCell ref="L11:L12"/>
    <mergeCell ref="N13:N14"/>
    <mergeCell ref="G13:G14"/>
    <mergeCell ref="H13:H14"/>
    <mergeCell ref="I13:I14"/>
    <mergeCell ref="N11:N12"/>
    <mergeCell ref="A2:R2"/>
    <mergeCell ref="D4:D6"/>
    <mergeCell ref="E4:E6"/>
    <mergeCell ref="A7:A8"/>
    <mergeCell ref="B7:B8"/>
    <mergeCell ref="A4:A6"/>
    <mergeCell ref="R7:R8"/>
    <mergeCell ref="J5:K5"/>
    <mergeCell ref="K7:K8"/>
    <mergeCell ref="P7:P8"/>
    <mergeCell ref="G5:G6"/>
    <mergeCell ref="F5:F6"/>
    <mergeCell ref="I5:I6"/>
    <mergeCell ref="L5:L6"/>
    <mergeCell ref="J7:J8"/>
    <mergeCell ref="L7:L8"/>
    <mergeCell ref="H7:H8"/>
    <mergeCell ref="I7:I8"/>
    <mergeCell ref="H5:H6"/>
    <mergeCell ref="F7:F8"/>
    <mergeCell ref="N7:N8"/>
    <mergeCell ref="N4:N6"/>
    <mergeCell ref="A19:A20"/>
    <mergeCell ref="B19:B20"/>
    <mergeCell ref="D19:D20"/>
    <mergeCell ref="E19:E20"/>
    <mergeCell ref="A13:A14"/>
    <mergeCell ref="G7:G8"/>
    <mergeCell ref="A15:A16"/>
    <mergeCell ref="A17:A18"/>
    <mergeCell ref="E9:E10"/>
    <mergeCell ref="A9:A10"/>
    <mergeCell ref="D15:D16"/>
    <mergeCell ref="A11:A12"/>
    <mergeCell ref="I9:I10"/>
    <mergeCell ref="B13:B14"/>
    <mergeCell ref="B15:B16"/>
    <mergeCell ref="E15:E16"/>
    <mergeCell ref="F13:F14"/>
    <mergeCell ref="G15:G16"/>
    <mergeCell ref="B4:B6"/>
    <mergeCell ref="D7:D8"/>
    <mergeCell ref="B11:B12"/>
    <mergeCell ref="D11:D12"/>
    <mergeCell ref="E11:E12"/>
    <mergeCell ref="F4:M4"/>
    <mergeCell ref="M5:M6"/>
    <mergeCell ref="M7:M8"/>
    <mergeCell ref="E7:E8"/>
    <mergeCell ref="D9:D10"/>
    <mergeCell ref="B17:B18"/>
    <mergeCell ref="D17:D18"/>
    <mergeCell ref="M13:M14"/>
    <mergeCell ref="B9:B10"/>
    <mergeCell ref="D13:D14"/>
    <mergeCell ref="E13:E14"/>
    <mergeCell ref="M9:M10"/>
    <mergeCell ref="M11:M12"/>
    <mergeCell ref="H11:H12"/>
    <mergeCell ref="K13:K14"/>
  </mergeCells>
  <dataValidations count="2">
    <dataValidation type="list" allowBlank="1" showInputMessage="1" showErrorMessage="1" sqref="C9:C18">
      <formula1>"A,B"</formula1>
    </dataValidation>
    <dataValidation type="list" allowBlank="1" showInputMessage="1" showErrorMessage="1" sqref="C7:C8">
      <formula1>"A,B,　,"</formula1>
    </dataValidation>
  </dataValidations>
  <printOptions horizontalCentered="1"/>
  <pageMargins left="0.7086614173228347" right="0.5118110236220472" top="1.0236220472440944" bottom="0.35433070866141736" header="0.4724409448818898" footer="0.31496062992125984"/>
  <pageSetup cellComments="asDisplayed" fitToHeight="1" fitToWidth="1" horizontalDpi="600" verticalDpi="600" orientation="landscape" paperSize="9" scale="65" r:id="rId1"/>
  <rowBreaks count="1" manualBreakCount="1">
    <brk id="6" max="16" man="1"/>
  </rowBreaks>
  <colBreaks count="1" manualBreakCount="1">
    <brk id="13" max="23" man="1"/>
  </colBreaks>
</worksheet>
</file>

<file path=xl/worksheets/sheet3.xml><?xml version="1.0" encoding="utf-8"?>
<worksheet xmlns="http://schemas.openxmlformats.org/spreadsheetml/2006/main" xmlns:r="http://schemas.openxmlformats.org/officeDocument/2006/relationships">
  <sheetPr>
    <tabColor rgb="FFFF0000"/>
  </sheetPr>
  <dimension ref="A1:D22"/>
  <sheetViews>
    <sheetView view="pageBreakPreview" zoomScaleSheetLayoutView="100" zoomScalePageLayoutView="0" workbookViewId="0" topLeftCell="A1">
      <selection activeCell="I27" sqref="I27"/>
    </sheetView>
  </sheetViews>
  <sheetFormatPr defaultColWidth="9.00390625" defaultRowHeight="15"/>
  <cols>
    <col min="1" max="1" width="1.57421875" style="19" customWidth="1"/>
    <col min="2" max="4" width="29.140625" style="19" customWidth="1"/>
    <col min="5" max="16384" width="9.00390625" style="19" customWidth="1"/>
  </cols>
  <sheetData>
    <row r="1" ht="16.5" customHeight="1">
      <c r="A1" s="19" t="s">
        <v>38</v>
      </c>
    </row>
    <row r="2" spans="1:4" ht="26.25" customHeight="1">
      <c r="A2" s="130" t="s">
        <v>83</v>
      </c>
      <c r="B2" s="130"/>
      <c r="C2" s="130"/>
      <c r="D2" s="130"/>
    </row>
    <row r="3" ht="12.75">
      <c r="B3" s="20"/>
    </row>
    <row r="4" ht="19.5" customHeight="1">
      <c r="B4" s="3" t="s">
        <v>7</v>
      </c>
    </row>
    <row r="5" spans="2:4" ht="19.5" customHeight="1">
      <c r="B5" s="5" t="s">
        <v>43</v>
      </c>
      <c r="D5" s="21" t="s">
        <v>69</v>
      </c>
    </row>
    <row r="6" spans="2:4" ht="43.5" customHeight="1">
      <c r="B6" s="6" t="s">
        <v>8</v>
      </c>
      <c r="C6" s="6" t="s">
        <v>9</v>
      </c>
      <c r="D6" s="6" t="s">
        <v>10</v>
      </c>
    </row>
    <row r="7" spans="2:4" ht="43.5" customHeight="1">
      <c r="B7" s="6" t="s">
        <v>11</v>
      </c>
      <c r="C7" s="17">
        <f>'様式2'!R19</f>
        <v>0</v>
      </c>
      <c r="D7" s="23"/>
    </row>
    <row r="8" spans="2:4" ht="43.5" customHeight="1">
      <c r="B8" s="6" t="s">
        <v>12</v>
      </c>
      <c r="C8" s="17">
        <f>'様式2'!N19</f>
        <v>0</v>
      </c>
      <c r="D8" s="23"/>
    </row>
    <row r="9" spans="2:4" ht="43.5" customHeight="1">
      <c r="B9" s="6" t="s">
        <v>13</v>
      </c>
      <c r="C9" s="17">
        <f>'様式2'!P19-'様式2'!R19</f>
        <v>0</v>
      </c>
      <c r="D9" s="23"/>
    </row>
    <row r="10" spans="2:4" ht="43.5" customHeight="1">
      <c r="B10" s="6" t="s">
        <v>70</v>
      </c>
      <c r="C10" s="17">
        <f>'様式2'!O19</f>
        <v>0</v>
      </c>
      <c r="D10" s="23"/>
    </row>
    <row r="11" spans="2:4" ht="43.5" customHeight="1">
      <c r="B11" s="6" t="s">
        <v>14</v>
      </c>
      <c r="C11" s="17">
        <f>'様式2'!F19</f>
        <v>0</v>
      </c>
      <c r="D11" s="23"/>
    </row>
    <row r="12" spans="2:3" ht="10.5" customHeight="1">
      <c r="B12" s="3"/>
      <c r="C12" s="22"/>
    </row>
    <row r="13" spans="2:4" ht="39.75" customHeight="1">
      <c r="B13" s="3" t="s">
        <v>15</v>
      </c>
      <c r="C13" s="22"/>
      <c r="D13" s="21" t="s">
        <v>44</v>
      </c>
    </row>
    <row r="14" spans="2:4" ht="43.5" customHeight="1">
      <c r="B14" s="6" t="s">
        <v>16</v>
      </c>
      <c r="C14" s="6" t="s">
        <v>9</v>
      </c>
      <c r="D14" s="6" t="s">
        <v>53</v>
      </c>
    </row>
    <row r="15" spans="2:4" ht="43.5" customHeight="1">
      <c r="B15" s="6" t="s">
        <v>17</v>
      </c>
      <c r="C15" s="17">
        <f>'様式2'!G19</f>
        <v>0</v>
      </c>
      <c r="D15" s="23"/>
    </row>
    <row r="16" spans="2:4" ht="43.5" customHeight="1">
      <c r="B16" s="6" t="s">
        <v>18</v>
      </c>
      <c r="C16" s="17">
        <f>'様式2'!H19</f>
        <v>0</v>
      </c>
      <c r="D16" s="23"/>
    </row>
    <row r="17" spans="2:4" ht="43.5" customHeight="1">
      <c r="B17" s="6" t="s">
        <v>19</v>
      </c>
      <c r="C17" s="17">
        <f>'様式2'!I19</f>
        <v>0</v>
      </c>
      <c r="D17" s="23"/>
    </row>
    <row r="18" spans="2:4" ht="43.5" customHeight="1">
      <c r="B18" s="6" t="s">
        <v>49</v>
      </c>
      <c r="C18" s="17">
        <f>'様式2'!K19</f>
        <v>0</v>
      </c>
      <c r="D18" s="23"/>
    </row>
    <row r="19" spans="2:4" ht="43.5" customHeight="1">
      <c r="B19" s="6" t="s">
        <v>66</v>
      </c>
      <c r="C19" s="17">
        <f>'様式2'!L19</f>
        <v>0</v>
      </c>
      <c r="D19" s="23"/>
    </row>
    <row r="20" spans="2:4" ht="43.5" customHeight="1">
      <c r="B20" s="6" t="s">
        <v>48</v>
      </c>
      <c r="C20" s="17">
        <f>'様式2'!M19</f>
        <v>0</v>
      </c>
      <c r="D20" s="23"/>
    </row>
    <row r="21" spans="2:4" ht="43.5" customHeight="1">
      <c r="B21" s="6" t="s">
        <v>14</v>
      </c>
      <c r="C21" s="17">
        <f>SUM(C15:C20)</f>
        <v>0</v>
      </c>
      <c r="D21" s="23"/>
    </row>
    <row r="22" ht="13.5">
      <c r="B22" s="5"/>
    </row>
  </sheetData>
  <sheetProtection password="C7FC" sheet="1"/>
  <mergeCells count="1">
    <mergeCell ref="A2:D2"/>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大賣　あゆ美</cp:lastModifiedBy>
  <cp:lastPrinted>2023-07-07T02:46:45Z</cp:lastPrinted>
  <dcterms:created xsi:type="dcterms:W3CDTF">2011-03-17T04:04:56Z</dcterms:created>
  <dcterms:modified xsi:type="dcterms:W3CDTF">2023-07-10T06:42:55Z</dcterms:modified>
  <cp:category/>
  <cp:version/>
  <cp:contentType/>
  <cp:contentStatus/>
</cp:coreProperties>
</file>