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795" activeTab="0"/>
  </bookViews>
  <sheets>
    <sheet name="県民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'県民'!$A$1:$CS$53</definedName>
    <definedName name="_xlnm.Print_Titles" localSheetId="0">'県民'!$1:$18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<sst xmlns="http://schemas.openxmlformats.org/spreadsheetml/2006/main" count="118" uniqueCount="66">
  <si>
    <t>県民交流課</t>
  </si>
  <si>
    <t>ＮＰＯ活動基盤の強化</t>
  </si>
  <si>
    <t>ＮＰＯ活動支援センターの利用者数（１日平均）</t>
  </si>
  <si>
    <t>ＮＰＯとの協働の推進</t>
  </si>
  <si>
    <t>ＮＰＯ活動支援センター運営費</t>
  </si>
  <si>
    <t>組織</t>
  </si>
  <si>
    <t>職</t>
  </si>
  <si>
    <t>氏名</t>
  </si>
  <si>
    <t>人</t>
  </si>
  <si>
    <t>施策</t>
  </si>
  <si>
    <t>作成者</t>
  </si>
  <si>
    <t>評価</t>
  </si>
  <si>
    <t>現状値</t>
  </si>
  <si>
    <t>単位</t>
  </si>
  <si>
    <t>課題</t>
  </si>
  <si>
    <t>対象</t>
  </si>
  <si>
    <t>件</t>
  </si>
  <si>
    <t>施策体系シート（行政経営Ｂシート）</t>
  </si>
  <si>
    <t>県とＮＰＯとの協働件数</t>
  </si>
  <si>
    <t>災害ボランティア活動のネットワーク強化</t>
  </si>
  <si>
    <t>法人</t>
  </si>
  <si>
    <t>人口１０万人当たりのＮＰＯ法人認証数</t>
  </si>
  <si>
    <t>一般県民
行政（市町）</t>
  </si>
  <si>
    <t>課長</t>
  </si>
  <si>
    <t>ＮＰＯ運営能力向上支援事業費</t>
  </si>
  <si>
    <t>評価者</t>
  </si>
  <si>
    <t>施策の目標</t>
  </si>
  <si>
    <t>成果指標</t>
  </si>
  <si>
    <t>目標値
（年度）</t>
  </si>
  <si>
    <t>（年度）</t>
  </si>
  <si>
    <t>施策１</t>
  </si>
  <si>
    <t>ＮＰＯ・ボランティアの育成・支援や行政等との協働の促進</t>
  </si>
  <si>
    <t>施策２</t>
  </si>
  <si>
    <t>県民が自主的な活動に取り組める環境の整備・充実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</si>
  <si>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</si>
  <si>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</si>
  <si>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</si>
  <si>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</si>
  <si>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</si>
  <si>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</si>
  <si>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</si>
  <si>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</si>
  <si>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課題１</t>
  </si>
  <si>
    <t>課題２</t>
  </si>
  <si>
    <t>NPO</t>
  </si>
  <si>
    <t>いしかわＮＰＯニュース発行費</t>
  </si>
  <si>
    <t>一般県民
NPO・行政</t>
  </si>
  <si>
    <t>ＮＰＯ活動等社会貢献活動参加促進事業</t>
  </si>
  <si>
    <t>一般県民
NPO</t>
  </si>
  <si>
    <t>NPO</t>
  </si>
  <si>
    <t>課題３</t>
  </si>
  <si>
    <t>石川県災害ボランティアコーディネーター登録者数</t>
  </si>
  <si>
    <t>災害ボランティア活動地域連携促進事業</t>
  </si>
  <si>
    <t>再掲</t>
  </si>
  <si>
    <t>地域活動の促進</t>
  </si>
  <si>
    <t>一般県民</t>
  </si>
  <si>
    <t>吉野　隆</t>
  </si>
  <si>
    <t>施策１</t>
  </si>
  <si>
    <t>　</t>
  </si>
  <si>
    <t>　</t>
  </si>
  <si>
    <t>250（累計）</t>
  </si>
  <si>
    <t>（H24）※</t>
  </si>
  <si>
    <t>※H17～H24累計</t>
  </si>
  <si>
    <t>県とＮＰＯの協働件数</t>
  </si>
  <si>
    <t>健民運動総参加者数</t>
  </si>
  <si>
    <t>石川県健民運動推進本部補助金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</si>
</sst>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;[Red]#,##0.0"/>
    <numFmt numFmtId="233" formatCode="&quot;（&quot;&quot;Ｈ&quot;#,##0&quot;）&quot;\ "/>
    <numFmt numFmtId="234" formatCode="&quot;(H&quot;#0&quot;)&quot;"/>
    <numFmt numFmtId="235" formatCode="#,##0.0_);[Red]\(#,##0.0\)"/>
    <numFmt numFmtId="236" formatCode="&quot;施策&quot;##"/>
    <numFmt numFmtId="237" formatCode="&quot;課題&quot;##"/>
    <numFmt numFmtId="238" formatCode="#,##0.00_);[Red]\(#,##0.00\)"/>
    <numFmt numFmtId="239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5" fontId="7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5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233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4" fillId="0" borderId="0" xfId="64" applyFont="1" applyFill="1" applyBorder="1" applyAlignment="1">
      <alignment vertical="center" shrinkToFit="1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4" fontId="4" fillId="0" borderId="0" xfId="65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0" fontId="7" fillId="0" borderId="0" xfId="63" applyFont="1" applyAlignment="1">
      <alignment vertical="center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5" fillId="33" borderId="10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23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6" fillId="33" borderId="21" xfId="63" applyFont="1" applyFill="1" applyBorder="1" applyAlignment="1">
      <alignment horizontal="center" vertical="center" shrinkToFit="1"/>
      <protection/>
    </xf>
    <xf numFmtId="0" fontId="6" fillId="33" borderId="22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4" fillId="0" borderId="11" xfId="65" applyFont="1" applyBorder="1">
      <alignment vertical="center"/>
      <protection/>
    </xf>
    <xf numFmtId="0" fontId="4" fillId="0" borderId="14" xfId="65" applyFont="1" applyBorder="1">
      <alignment vertical="center"/>
      <protection/>
    </xf>
    <xf numFmtId="0" fontId="4" fillId="0" borderId="10" xfId="65" applyFont="1" applyBorder="1">
      <alignment vertical="center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20" xfId="61" applyNumberFormat="1" applyFont="1" applyFill="1" applyBorder="1" applyAlignment="1">
      <alignment horizontal="center" vertical="center" shrinkToFit="1"/>
      <protection/>
    </xf>
    <xf numFmtId="194" fontId="6" fillId="33" borderId="21" xfId="61" applyNumberFormat="1" applyFont="1" applyFill="1" applyBorder="1" applyAlignment="1">
      <alignment horizontal="center" vertical="center" shrinkToFit="1"/>
      <protection/>
    </xf>
    <xf numFmtId="194" fontId="6" fillId="33" borderId="22" xfId="61" applyNumberFormat="1" applyFont="1" applyFill="1" applyBorder="1" applyAlignment="1">
      <alignment horizontal="center" vertical="center" shrinkToFit="1"/>
      <protection/>
    </xf>
    <xf numFmtId="194" fontId="6" fillId="33" borderId="24" xfId="61" applyNumberFormat="1" applyFont="1" applyFill="1" applyBorder="1" applyAlignment="1">
      <alignment horizontal="center" vertical="center" shrinkToFit="1"/>
      <protection/>
    </xf>
    <xf numFmtId="194" fontId="6" fillId="33" borderId="25" xfId="61" applyNumberFormat="1" applyFont="1" applyFill="1" applyBorder="1" applyAlignment="1">
      <alignment horizontal="center" vertical="center" shrinkToFit="1"/>
      <protection/>
    </xf>
    <xf numFmtId="194" fontId="6" fillId="33" borderId="26" xfId="61" applyNumberFormat="1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16" xfId="63" applyFont="1" applyFill="1" applyBorder="1" applyAlignment="1">
      <alignment horizontal="center" vertical="center" wrapText="1" shrinkToFit="1"/>
      <protection/>
    </xf>
    <xf numFmtId="0" fontId="6" fillId="33" borderId="17" xfId="63" applyFont="1" applyFill="1" applyBorder="1" applyAlignment="1">
      <alignment horizontal="center" vertical="center" wrapText="1" shrinkToFit="1"/>
      <protection/>
    </xf>
    <xf numFmtId="0" fontId="6" fillId="33" borderId="20" xfId="63" applyFont="1" applyFill="1" applyBorder="1" applyAlignment="1">
      <alignment horizontal="center" vertical="center" wrapText="1" shrinkToFit="1"/>
      <protection/>
    </xf>
    <xf numFmtId="0" fontId="6" fillId="33" borderId="21" xfId="63" applyFont="1" applyFill="1" applyBorder="1" applyAlignment="1">
      <alignment horizontal="center" vertical="center" wrapText="1" shrinkToFit="1"/>
      <protection/>
    </xf>
    <xf numFmtId="0" fontId="6" fillId="33" borderId="22" xfId="63" applyFont="1" applyFill="1" applyBorder="1" applyAlignment="1">
      <alignment horizontal="center" vertical="center" wrapText="1" shrinkToFit="1"/>
      <protection/>
    </xf>
    <xf numFmtId="194" fontId="6" fillId="33" borderId="27" xfId="61" applyNumberFormat="1" applyFont="1" applyFill="1" applyBorder="1" applyAlignment="1">
      <alignment horizontal="center" vertical="center" shrinkToFit="1"/>
      <protection/>
    </xf>
    <xf numFmtId="194" fontId="6" fillId="33" borderId="28" xfId="61" applyNumberFormat="1" applyFont="1" applyFill="1" applyBorder="1" applyAlignment="1">
      <alignment horizontal="center" vertical="center" shrinkToFit="1"/>
      <protection/>
    </xf>
    <xf numFmtId="194" fontId="6" fillId="33" borderId="29" xfId="61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31" xfId="64" applyFont="1" applyBorder="1" applyAlignment="1">
      <alignment horizontal="left" vertical="center" wrapText="1"/>
      <protection/>
    </xf>
    <xf numFmtId="0" fontId="8" fillId="0" borderId="16" xfId="64" applyFont="1" applyBorder="1">
      <alignment vertical="center"/>
      <protection/>
    </xf>
    <xf numFmtId="0" fontId="8" fillId="0" borderId="17" xfId="64" applyFont="1" applyBorder="1">
      <alignment vertical="center"/>
      <protection/>
    </xf>
    <xf numFmtId="0" fontId="8" fillId="0" borderId="32" xfId="64" applyFont="1" applyBorder="1">
      <alignment vertical="center"/>
      <protection/>
    </xf>
    <xf numFmtId="0" fontId="8" fillId="0" borderId="21" xfId="64" applyFont="1" applyBorder="1">
      <alignment vertical="center"/>
      <protection/>
    </xf>
    <xf numFmtId="0" fontId="8" fillId="0" borderId="22" xfId="64" applyFont="1" applyBorder="1">
      <alignment vertical="center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177" fontId="4" fillId="0" borderId="35" xfId="61" applyNumberFormat="1" applyFont="1" applyFill="1" applyBorder="1" applyAlignment="1">
      <alignment horizontal="center" vertical="center" shrinkToFit="1"/>
      <protection/>
    </xf>
    <xf numFmtId="177" fontId="4" fillId="0" borderId="36" xfId="61" applyNumberFormat="1" applyFont="1" applyFill="1" applyBorder="1" applyAlignment="1">
      <alignment horizontal="center" vertical="center" shrinkToFit="1"/>
      <protection/>
    </xf>
    <xf numFmtId="177" fontId="4" fillId="0" borderId="37" xfId="61" applyNumberFormat="1" applyFont="1" applyFill="1" applyBorder="1" applyAlignment="1">
      <alignment horizontal="center" vertical="center" shrinkToFit="1"/>
      <protection/>
    </xf>
    <xf numFmtId="234" fontId="4" fillId="0" borderId="38" xfId="64" applyNumberFormat="1" applyFont="1" applyBorder="1" applyAlignment="1">
      <alignment horizontal="center" vertical="center"/>
      <protection/>
    </xf>
    <xf numFmtId="234" fontId="4" fillId="0" borderId="39" xfId="64" applyNumberFormat="1" applyFont="1" applyBorder="1" applyAlignment="1">
      <alignment horizontal="center" vertical="center"/>
      <protection/>
    </xf>
    <xf numFmtId="234" fontId="4" fillId="0" borderId="40" xfId="64" applyNumberFormat="1" applyFont="1" applyBorder="1" applyAlignment="1">
      <alignment horizontal="center" vertical="center"/>
      <protection/>
    </xf>
    <xf numFmtId="234" fontId="4" fillId="0" borderId="41" xfId="64" applyNumberFormat="1" applyFont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0" fontId="4" fillId="0" borderId="22" xfId="62" applyFont="1" applyFill="1" applyBorder="1" applyAlignment="1">
      <alignment horizontal="left" vertical="center" wrapText="1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194" fontId="6" fillId="33" borderId="22" xfId="61" applyNumberFormat="1" applyFont="1" applyFill="1" applyBorder="1" applyAlignment="1">
      <alignment horizontal="center" vertical="center" wrapText="1" shrinkToFit="1"/>
      <protection/>
    </xf>
    <xf numFmtId="235" fontId="4" fillId="0" borderId="34" xfId="61" applyNumberFormat="1" applyFont="1" applyFill="1" applyBorder="1" applyAlignment="1">
      <alignment horizontal="center" vertical="center" shrinkToFit="1"/>
      <protection/>
    </xf>
    <xf numFmtId="235" fontId="4" fillId="0" borderId="35" xfId="61" applyNumberFormat="1" applyFont="1" applyFill="1" applyBorder="1" applyAlignment="1">
      <alignment horizontal="center" vertical="center" shrinkToFit="1"/>
      <protection/>
    </xf>
    <xf numFmtId="235" fontId="4" fillId="0" borderId="36" xfId="61" applyNumberFormat="1" applyFont="1" applyFill="1" applyBorder="1" applyAlignment="1">
      <alignment horizontal="center" vertical="center" shrinkToFit="1"/>
      <protection/>
    </xf>
    <xf numFmtId="234" fontId="4" fillId="0" borderId="42" xfId="64" applyNumberFormat="1" applyFont="1" applyFill="1" applyBorder="1" applyAlignment="1">
      <alignment horizontal="center" vertical="center"/>
      <protection/>
    </xf>
    <xf numFmtId="0" fontId="4" fillId="0" borderId="42" xfId="62" applyFont="1" applyFill="1" applyBorder="1" applyAlignment="1">
      <alignment horizontal="center" vertical="center" shrinkToFit="1"/>
      <protection/>
    </xf>
    <xf numFmtId="0" fontId="4" fillId="0" borderId="34" xfId="62" applyFont="1" applyFill="1" applyBorder="1" applyAlignment="1">
      <alignment horizontal="center" vertical="center" shrinkToFit="1"/>
      <protection/>
    </xf>
    <xf numFmtId="185" fontId="4" fillId="0" borderId="35" xfId="61" applyNumberFormat="1" applyFont="1" applyFill="1" applyBorder="1" applyAlignment="1">
      <alignment horizontal="center" vertical="center" shrinkToFi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0" fontId="4" fillId="0" borderId="31" xfId="64" applyFont="1" applyFill="1" applyBorder="1" applyAlignment="1">
      <alignment horizontal="left" vertical="center" wrapText="1"/>
      <protection/>
    </xf>
    <xf numFmtId="0" fontId="4" fillId="0" borderId="16" xfId="64" applyFont="1" applyFill="1" applyBorder="1" applyAlignment="1">
      <alignment horizontal="left" vertical="center" wrapText="1"/>
      <protection/>
    </xf>
    <xf numFmtId="0" fontId="4" fillId="0" borderId="17" xfId="64" applyFont="1" applyFill="1" applyBorder="1" applyAlignment="1">
      <alignment horizontal="left" vertical="center" wrapText="1"/>
      <protection/>
    </xf>
    <xf numFmtId="234" fontId="4" fillId="0" borderId="43" xfId="64" applyNumberFormat="1" applyFont="1" applyFill="1" applyBorder="1" applyAlignment="1">
      <alignment horizontal="center" vertical="center"/>
      <protection/>
    </xf>
    <xf numFmtId="234" fontId="4" fillId="0" borderId="44" xfId="64" applyNumberFormat="1" applyFont="1" applyFill="1" applyBorder="1" applyAlignment="1">
      <alignment horizontal="center" vertical="center"/>
      <protection/>
    </xf>
    <xf numFmtId="235" fontId="4" fillId="0" borderId="37" xfId="61" applyNumberFormat="1" applyFont="1" applyFill="1" applyBorder="1" applyAlignment="1">
      <alignment horizontal="center" vertical="center" shrinkToFit="1"/>
      <protection/>
    </xf>
    <xf numFmtId="0" fontId="4" fillId="0" borderId="34" xfId="62" applyFont="1" applyFill="1" applyBorder="1" applyAlignment="1">
      <alignment horizontal="right" vertical="center" shrinkToFit="1"/>
      <protection/>
    </xf>
    <xf numFmtId="0" fontId="4" fillId="0" borderId="35" xfId="62" applyFont="1" applyFill="1" applyBorder="1" applyAlignment="1">
      <alignment horizontal="right" vertical="center" shrinkToFit="1"/>
      <protection/>
    </xf>
    <xf numFmtId="0" fontId="4" fillId="0" borderId="38" xfId="62" applyFont="1" applyFill="1" applyBorder="1" applyAlignment="1">
      <alignment horizontal="right" vertical="center" shrinkToFit="1"/>
      <protection/>
    </xf>
    <xf numFmtId="0" fontId="4" fillId="0" borderId="39" xfId="62" applyFont="1" applyFill="1" applyBorder="1" applyAlignment="1">
      <alignment horizontal="right" vertical="center" shrinkToFit="1"/>
      <protection/>
    </xf>
    <xf numFmtId="3" fontId="4" fillId="0" borderId="15" xfId="65" applyNumberFormat="1" applyFont="1" applyBorder="1" applyAlignment="1">
      <alignment horizontal="left" vertical="center" wrapText="1" shrinkToFit="1"/>
      <protection/>
    </xf>
    <xf numFmtId="3" fontId="4" fillId="0" borderId="16" xfId="65" applyNumberFormat="1" applyFont="1" applyBorder="1" applyAlignment="1">
      <alignment horizontal="left" vertical="center" wrapText="1" shrinkToFit="1"/>
      <protection/>
    </xf>
    <xf numFmtId="3" fontId="4" fillId="0" borderId="17" xfId="65" applyNumberFormat="1" applyFont="1" applyBorder="1" applyAlignment="1">
      <alignment horizontal="left" vertical="center" wrapText="1" shrinkToFit="1"/>
      <protection/>
    </xf>
    <xf numFmtId="3" fontId="4" fillId="0" borderId="20" xfId="65" applyNumberFormat="1" applyFont="1" applyBorder="1" applyAlignment="1">
      <alignment horizontal="left" vertical="center" wrapText="1" shrinkToFit="1"/>
      <protection/>
    </xf>
    <xf numFmtId="3" fontId="4" fillId="0" borderId="21" xfId="65" applyNumberFormat="1" applyFont="1" applyBorder="1" applyAlignment="1">
      <alignment horizontal="left" vertical="center" wrapText="1" shrinkToFit="1"/>
      <protection/>
    </xf>
    <xf numFmtId="3" fontId="4" fillId="0" borderId="22" xfId="65" applyNumberFormat="1" applyFont="1" applyBorder="1" applyAlignment="1">
      <alignment horizontal="left" vertical="center" wrapText="1" shrinkToFit="1"/>
      <protection/>
    </xf>
    <xf numFmtId="234" fontId="4" fillId="0" borderId="45" xfId="64" applyNumberFormat="1" applyFont="1" applyFill="1" applyBorder="1" applyAlignment="1">
      <alignment horizontal="center" vertical="center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41" fontId="4" fillId="0" borderId="17" xfId="64" applyNumberFormat="1" applyFont="1" applyBorder="1" applyAlignment="1">
      <alignment horizontal="right" vertical="center" shrinkToFit="1"/>
      <protection/>
    </xf>
    <xf numFmtId="41" fontId="4" fillId="0" borderId="20" xfId="64" applyNumberFormat="1" applyFont="1" applyBorder="1" applyAlignment="1">
      <alignment horizontal="right" vertical="center" shrinkToFit="1"/>
      <protection/>
    </xf>
    <xf numFmtId="41" fontId="4" fillId="0" borderId="21" xfId="64" applyNumberFormat="1" applyFont="1" applyBorder="1" applyAlignment="1">
      <alignment horizontal="right" vertical="center" shrinkToFit="1"/>
      <protection/>
    </xf>
    <xf numFmtId="41" fontId="4" fillId="0" borderId="22" xfId="64" applyNumberFormat="1" applyFont="1" applyBorder="1" applyAlignment="1">
      <alignment horizontal="right" vertical="center" shrinkToFit="1"/>
      <protection/>
    </xf>
    <xf numFmtId="3" fontId="4" fillId="0" borderId="15" xfId="65" applyNumberFormat="1" applyFont="1" applyBorder="1" applyAlignment="1">
      <alignment horizontal="right" vertical="center" shrinkToFit="1"/>
      <protection/>
    </xf>
    <xf numFmtId="3" fontId="4" fillId="0" borderId="16" xfId="65" applyNumberFormat="1" applyFont="1" applyBorder="1" applyAlignment="1">
      <alignment horizontal="right" vertical="center" shrinkToFit="1"/>
      <protection/>
    </xf>
    <xf numFmtId="3" fontId="4" fillId="0" borderId="17" xfId="65" applyNumberFormat="1" applyFont="1" applyBorder="1" applyAlignment="1">
      <alignment horizontal="right" vertical="center" shrinkToFit="1"/>
      <protection/>
    </xf>
    <xf numFmtId="3" fontId="4" fillId="0" borderId="20" xfId="65" applyNumberFormat="1" applyFont="1" applyBorder="1" applyAlignment="1">
      <alignment horizontal="right" vertical="center" shrinkToFit="1"/>
      <protection/>
    </xf>
    <xf numFmtId="3" fontId="4" fillId="0" borderId="21" xfId="65" applyNumberFormat="1" applyFont="1" applyBorder="1" applyAlignment="1">
      <alignment horizontal="right" vertical="center" shrinkToFit="1"/>
      <protection/>
    </xf>
    <xf numFmtId="3" fontId="4" fillId="0" borderId="22" xfId="65" applyNumberFormat="1" applyFont="1" applyBorder="1" applyAlignment="1">
      <alignment horizontal="right" vertical="center" shrinkToFit="1"/>
      <protection/>
    </xf>
    <xf numFmtId="3" fontId="4" fillId="0" borderId="15" xfId="65" applyNumberFormat="1" applyFont="1" applyBorder="1" applyAlignment="1">
      <alignment horizontal="center" vertical="center" shrinkToFit="1"/>
      <protection/>
    </xf>
    <xf numFmtId="3" fontId="4" fillId="0" borderId="16" xfId="65" applyNumberFormat="1" applyFont="1" applyBorder="1" applyAlignment="1">
      <alignment horizontal="center" vertical="center" shrinkToFit="1"/>
      <protection/>
    </xf>
    <xf numFmtId="3" fontId="4" fillId="0" borderId="17" xfId="65" applyNumberFormat="1" applyFont="1" applyBorder="1" applyAlignment="1">
      <alignment horizontal="center" vertical="center" shrinkToFit="1"/>
      <protection/>
    </xf>
    <xf numFmtId="3" fontId="4" fillId="0" borderId="20" xfId="65" applyNumberFormat="1" applyFont="1" applyBorder="1" applyAlignment="1">
      <alignment horizontal="center" vertical="center" shrinkToFit="1"/>
      <protection/>
    </xf>
    <xf numFmtId="3" fontId="4" fillId="0" borderId="21" xfId="65" applyNumberFormat="1" applyFont="1" applyBorder="1" applyAlignment="1">
      <alignment horizontal="center" vertical="center" shrinkToFit="1"/>
      <protection/>
    </xf>
    <xf numFmtId="3" fontId="4" fillId="0" borderId="22" xfId="65" applyNumberFormat="1" applyFont="1" applyBorder="1" applyAlignment="1">
      <alignment horizontal="center" vertical="center" shrinkToFit="1"/>
      <protection/>
    </xf>
    <xf numFmtId="0" fontId="4" fillId="0" borderId="34" xfId="63" applyFont="1" applyFill="1" applyBorder="1" applyAlignment="1">
      <alignment horizontal="center" vertical="center" shrinkToFit="1"/>
      <protection/>
    </xf>
    <xf numFmtId="0" fontId="4" fillId="0" borderId="38" xfId="63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185" fontId="4" fillId="0" borderId="43" xfId="61" applyNumberFormat="1" applyFont="1" applyFill="1" applyBorder="1" applyAlignment="1">
      <alignment horizontal="center" vertical="center" shrinkToFit="1"/>
      <protection/>
    </xf>
    <xf numFmtId="0" fontId="4" fillId="0" borderId="46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19" xfId="64" applyFont="1" applyFill="1" applyBorder="1" applyAlignment="1">
      <alignment horizontal="left" vertical="center" wrapText="1"/>
      <protection/>
    </xf>
    <xf numFmtId="177" fontId="4" fillId="0" borderId="42" xfId="61" applyNumberFormat="1" applyFont="1" applyFill="1" applyBorder="1" applyAlignment="1">
      <alignment horizontal="center" vertical="center" shrinkToFit="1"/>
      <protection/>
    </xf>
    <xf numFmtId="177" fontId="4" fillId="0" borderId="43" xfId="61" applyNumberFormat="1" applyFont="1" applyFill="1" applyBorder="1" applyAlignment="1">
      <alignment horizontal="center" vertical="center" shrinkToFit="1"/>
      <protection/>
    </xf>
    <xf numFmtId="177" fontId="4" fillId="0" borderId="44" xfId="61" applyNumberFormat="1" applyFont="1" applyFill="1" applyBorder="1" applyAlignment="1">
      <alignment horizontal="center" vertical="center" shrinkToFit="1"/>
      <protection/>
    </xf>
    <xf numFmtId="177" fontId="4" fillId="0" borderId="45" xfId="61" applyNumberFormat="1" applyFont="1" applyFill="1" applyBorder="1" applyAlignment="1">
      <alignment horizontal="center" vertical="center" shrinkToFit="1"/>
      <protection/>
    </xf>
    <xf numFmtId="0" fontId="4" fillId="0" borderId="38" xfId="62" applyFont="1" applyFill="1" applyBorder="1" applyAlignment="1">
      <alignment horizontal="center" vertical="center" shrinkToFit="1"/>
      <protection/>
    </xf>
    <xf numFmtId="185" fontId="4" fillId="0" borderId="39" xfId="61" applyNumberFormat="1" applyFont="1" applyFill="1" applyBorder="1" applyAlignment="1">
      <alignment horizontal="center" vertical="center" shrinkToFit="1"/>
      <protection/>
    </xf>
    <xf numFmtId="0" fontId="4" fillId="0" borderId="32" xfId="64" applyFont="1" applyFill="1" applyBorder="1" applyAlignment="1">
      <alignment horizontal="left" vertical="center" wrapText="1"/>
      <protection/>
    </xf>
    <xf numFmtId="0" fontId="4" fillId="0" borderId="21" xfId="64" applyFont="1" applyFill="1" applyBorder="1" applyAlignment="1">
      <alignment horizontal="left" vertical="center" wrapText="1"/>
      <protection/>
    </xf>
    <xf numFmtId="0" fontId="4" fillId="0" borderId="22" xfId="64" applyFont="1" applyFill="1" applyBorder="1" applyAlignment="1">
      <alignment horizontal="left" vertical="center" wrapText="1"/>
      <protection/>
    </xf>
    <xf numFmtId="234" fontId="4" fillId="0" borderId="38" xfId="64" applyNumberFormat="1" applyFont="1" applyFill="1" applyBorder="1" applyAlignment="1">
      <alignment horizontal="center" vertical="center"/>
      <protection/>
    </xf>
    <xf numFmtId="234" fontId="4" fillId="0" borderId="39" xfId="64" applyNumberFormat="1" applyFont="1" applyFill="1" applyBorder="1" applyAlignment="1">
      <alignment horizontal="center" vertical="center"/>
      <protection/>
    </xf>
    <xf numFmtId="234" fontId="4" fillId="0" borderId="40" xfId="64" applyNumberFormat="1" applyFont="1" applyFill="1" applyBorder="1" applyAlignment="1">
      <alignment horizontal="center" vertical="center"/>
      <protection/>
    </xf>
    <xf numFmtId="3" fontId="4" fillId="0" borderId="10" xfId="65" applyNumberFormat="1" applyFont="1" applyBorder="1" applyAlignment="1">
      <alignment horizontal="left" vertical="center" wrapText="1" shrinkToFit="1"/>
      <protection/>
    </xf>
    <xf numFmtId="3" fontId="4" fillId="0" borderId="11" xfId="65" applyNumberFormat="1" applyFont="1" applyBorder="1" applyAlignment="1">
      <alignment horizontal="left" vertical="center" wrapText="1" shrinkToFit="1"/>
      <protection/>
    </xf>
    <xf numFmtId="3" fontId="4" fillId="0" borderId="14" xfId="65" applyNumberFormat="1" applyFont="1" applyBorder="1" applyAlignment="1">
      <alignment horizontal="left" vertical="center" wrapText="1" shrinkToFit="1"/>
      <protection/>
    </xf>
    <xf numFmtId="3" fontId="4" fillId="0" borderId="10" xfId="65" applyNumberFormat="1" applyFont="1" applyBorder="1" applyAlignment="1">
      <alignment horizontal="right" vertical="center" shrinkToFit="1"/>
      <protection/>
    </xf>
    <xf numFmtId="3" fontId="4" fillId="0" borderId="11" xfId="65" applyNumberFormat="1" applyFont="1" applyBorder="1" applyAlignment="1">
      <alignment horizontal="right" vertical="center" shrinkToFit="1"/>
      <protection/>
    </xf>
    <xf numFmtId="3" fontId="4" fillId="0" borderId="14" xfId="65" applyNumberFormat="1" applyFont="1" applyBorder="1" applyAlignment="1">
      <alignment horizontal="right" vertical="center" shrinkToFit="1"/>
      <protection/>
    </xf>
    <xf numFmtId="234" fontId="4" fillId="0" borderId="38" xfId="0" applyNumberFormat="1" applyFont="1" applyFill="1" applyBorder="1" applyAlignment="1">
      <alignment horizontal="center" vertical="center"/>
    </xf>
    <xf numFmtId="0" fontId="4" fillId="0" borderId="33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234" fontId="4" fillId="0" borderId="41" xfId="64" applyNumberFormat="1" applyFont="1" applyFill="1" applyBorder="1" applyAlignment="1">
      <alignment horizontal="center" vertical="center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0" fontId="4" fillId="0" borderId="13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27" fillId="0" borderId="31" xfId="43" applyFont="1" applyFill="1" applyBorder="1" applyAlignment="1" applyProtection="1">
      <alignment horizontal="left" vertical="center" wrapText="1" shrinkToFit="1"/>
      <protection/>
    </xf>
    <xf numFmtId="0" fontId="27" fillId="0" borderId="16" xfId="43" applyFont="1" applyFill="1" applyBorder="1" applyAlignment="1" applyProtection="1">
      <alignment horizontal="left" vertical="center" wrapText="1" shrinkToFit="1"/>
      <protection/>
    </xf>
    <xf numFmtId="0" fontId="27" fillId="0" borderId="17" xfId="43" applyFont="1" applyFill="1" applyBorder="1" applyAlignment="1" applyProtection="1">
      <alignment horizontal="left" vertical="center" wrapText="1" shrinkToFit="1"/>
      <protection/>
    </xf>
    <xf numFmtId="0" fontId="27" fillId="0" borderId="32" xfId="43" applyFont="1" applyFill="1" applyBorder="1" applyAlignment="1" applyProtection="1">
      <alignment horizontal="left" vertical="center" wrapText="1" shrinkToFit="1"/>
      <protection/>
    </xf>
    <xf numFmtId="0" fontId="27" fillId="0" borderId="21" xfId="43" applyFont="1" applyFill="1" applyBorder="1" applyAlignment="1" applyProtection="1">
      <alignment horizontal="left" vertical="center" wrapText="1" shrinkToFit="1"/>
      <protection/>
    </xf>
    <xf numFmtId="0" fontId="27" fillId="0" borderId="22" xfId="43" applyFont="1" applyFill="1" applyBorder="1" applyAlignment="1" applyProtection="1">
      <alignment horizontal="left" vertical="center" wrapText="1" shrinkToFit="1"/>
      <protection/>
    </xf>
    <xf numFmtId="0" fontId="27" fillId="0" borderId="13" xfId="43" applyFont="1" applyFill="1" applyBorder="1" applyAlignment="1" applyProtection="1">
      <alignment horizontal="left" vertical="center" wrapText="1" shrinkToFit="1"/>
      <protection/>
    </xf>
    <xf numFmtId="0" fontId="27" fillId="0" borderId="11" xfId="43" applyFont="1" applyFill="1" applyBorder="1" applyAlignment="1" applyProtection="1">
      <alignment horizontal="left" vertical="center" wrapText="1" shrinkToFit="1"/>
      <protection/>
    </xf>
    <xf numFmtId="0" fontId="27" fillId="0" borderId="14" xfId="43" applyFont="1" applyFill="1" applyBorder="1" applyAlignment="1" applyProtection="1">
      <alignment horizontal="left" vertical="center" wrapText="1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各所属ＮｅｗＢシート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0</xdr:colOff>
      <xdr:row>32</xdr:row>
      <xdr:rowOff>0</xdr:rowOff>
    </xdr:from>
    <xdr:to>
      <xdr:col>98</xdr:col>
      <xdr:colOff>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868650" y="6486525"/>
          <a:ext cx="0" cy="0"/>
        </a:xfrm>
        <a:prstGeom prst="borderCallout1">
          <a:avLst>
            <a:gd name="adj1" fmla="val -70675"/>
            <a:gd name="adj2" fmla="val -166129"/>
            <a:gd name="adj3" fmla="val -52712"/>
            <a:gd name="adj4" fmla="val -3064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課題・指標の設定ルールに合わせ修正が必要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・課題の階層設定廃止
・事務事業のない課題の削除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0500c001110725h23.xls" TargetMode="External" /><Relationship Id="rId2" Type="http://schemas.openxmlformats.org/officeDocument/2006/relationships/hyperlink" Target="130500c002110725h23.xls" TargetMode="External" /><Relationship Id="rId3" Type="http://schemas.openxmlformats.org/officeDocument/2006/relationships/hyperlink" Target="130500c003110725h23.xls" TargetMode="External" /><Relationship Id="rId4" Type="http://schemas.openxmlformats.org/officeDocument/2006/relationships/hyperlink" Target="130500c004110725h23.xls" TargetMode="External" /><Relationship Id="rId5" Type="http://schemas.openxmlformats.org/officeDocument/2006/relationships/hyperlink" Target="130500c005110725h23.xls" TargetMode="External" /><Relationship Id="rId6" Type="http://schemas.openxmlformats.org/officeDocument/2006/relationships/hyperlink" Target="130500c006100725h23.xls" TargetMode="External" /><Relationship Id="rId7" Type="http://schemas.openxmlformats.org/officeDocument/2006/relationships/hyperlink" Target="130500c003110725h23.xl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3"/>
  <sheetViews>
    <sheetView showGridLines="0" tabSelected="1" view="pageBreakPreview" zoomScale="85" zoomScaleNormal="75" zoomScaleSheetLayoutView="85" zoomScalePageLayoutView="0" workbookViewId="0" topLeftCell="L13">
      <selection activeCell="BG31" sqref="BG31:BU32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8" customWidth="1"/>
    <col min="41" max="49" width="2.125" style="2" customWidth="1"/>
    <col min="50" max="64" width="2.125" style="9" customWidth="1"/>
    <col min="65" max="90" width="2.125" style="2" customWidth="1"/>
    <col min="91" max="97" width="2.125" style="9" customWidth="1"/>
    <col min="98" max="98" width="2.125" style="13" customWidth="1"/>
    <col min="99" max="105" width="2.125" style="15" customWidth="1"/>
    <col min="106" max="16384" width="2.375" style="15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U1" s="14"/>
      <c r="CV1" s="14"/>
      <c r="CW1" s="14"/>
      <c r="CX1" s="14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76" t="s">
        <v>17</v>
      </c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8"/>
      <c r="CK2" s="9"/>
      <c r="CL2" s="9"/>
    </row>
    <row r="3" spans="12:97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</row>
    <row r="4" spans="1:98" s="24" customFormat="1" ht="21" customHeight="1">
      <c r="A4" s="16"/>
      <c r="B4" s="16"/>
      <c r="C4" s="16"/>
      <c r="D4" s="16"/>
      <c r="E4" s="16"/>
      <c r="F4" s="16"/>
      <c r="G4" s="9"/>
      <c r="H4" s="9"/>
      <c r="I4" s="9"/>
      <c r="J4" s="17"/>
      <c r="K4" s="17"/>
      <c r="L4" s="17"/>
      <c r="M4" s="18"/>
      <c r="N4" s="18"/>
      <c r="O4" s="18"/>
      <c r="P4" s="18"/>
      <c r="Q4" s="18"/>
      <c r="R4" s="18"/>
      <c r="S4" s="18"/>
      <c r="T4" s="19"/>
      <c r="U4" s="20"/>
      <c r="V4" s="20"/>
      <c r="W4" s="20"/>
      <c r="X4" s="20"/>
      <c r="Y4" s="20"/>
      <c r="Z4" s="20"/>
      <c r="AA4" s="20"/>
      <c r="AB4" s="21"/>
      <c r="AC4" s="22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9"/>
      <c r="AU4" s="9"/>
      <c r="AV4" s="9"/>
      <c r="AW4" s="9"/>
      <c r="AX4" s="9"/>
      <c r="AY4" s="60" t="s">
        <v>10</v>
      </c>
      <c r="AZ4" s="61"/>
      <c r="BA4" s="61"/>
      <c r="BB4" s="66"/>
      <c r="BC4" s="60" t="s">
        <v>5</v>
      </c>
      <c r="BD4" s="61"/>
      <c r="BE4" s="62"/>
      <c r="BF4" s="64" t="s">
        <v>0</v>
      </c>
      <c r="BG4" s="64"/>
      <c r="BH4" s="64"/>
      <c r="BI4" s="64"/>
      <c r="BJ4" s="64"/>
      <c r="BK4" s="64"/>
      <c r="BL4" s="64"/>
      <c r="BM4" s="64"/>
      <c r="BN4" s="64"/>
      <c r="BO4" s="64"/>
      <c r="BP4" s="65"/>
      <c r="BQ4" s="79" t="s">
        <v>6</v>
      </c>
      <c r="BR4" s="80"/>
      <c r="BS4" s="81"/>
      <c r="BT4" s="63" t="s">
        <v>23</v>
      </c>
      <c r="BU4" s="64"/>
      <c r="BV4" s="64"/>
      <c r="BW4" s="64"/>
      <c r="BX4" s="64"/>
      <c r="BY4" s="64"/>
      <c r="BZ4" s="64"/>
      <c r="CA4" s="64"/>
      <c r="CB4" s="64"/>
      <c r="CC4" s="64"/>
      <c r="CD4" s="65"/>
      <c r="CE4" s="60" t="s">
        <v>7</v>
      </c>
      <c r="CF4" s="61"/>
      <c r="CG4" s="62"/>
      <c r="CH4" s="63" t="s">
        <v>56</v>
      </c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5"/>
      <c r="CT4" s="23"/>
    </row>
    <row r="5" spans="1:98" s="24" customFormat="1" ht="21" customHeight="1">
      <c r="A5" s="16"/>
      <c r="B5" s="16"/>
      <c r="C5" s="16"/>
      <c r="D5" s="16"/>
      <c r="E5" s="16"/>
      <c r="F5" s="16"/>
      <c r="G5" s="9"/>
      <c r="H5" s="9"/>
      <c r="I5" s="9"/>
      <c r="J5" s="17"/>
      <c r="K5" s="17"/>
      <c r="L5" s="17"/>
      <c r="M5" s="18"/>
      <c r="N5" s="18"/>
      <c r="O5" s="18"/>
      <c r="P5" s="18"/>
      <c r="Q5" s="18"/>
      <c r="R5" s="18"/>
      <c r="S5" s="18"/>
      <c r="T5" s="19"/>
      <c r="U5" s="20"/>
      <c r="V5" s="20"/>
      <c r="W5" s="20"/>
      <c r="X5" s="20"/>
      <c r="Y5" s="20"/>
      <c r="Z5" s="20"/>
      <c r="AA5" s="20"/>
      <c r="AB5" s="21"/>
      <c r="AC5" s="22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9"/>
      <c r="AU5" s="9"/>
      <c r="AV5" s="9"/>
      <c r="AW5" s="9"/>
      <c r="AX5" s="9"/>
      <c r="AY5" s="60" t="s">
        <v>25</v>
      </c>
      <c r="AZ5" s="61"/>
      <c r="BA5" s="61"/>
      <c r="BB5" s="66"/>
      <c r="BC5" s="60" t="s">
        <v>5</v>
      </c>
      <c r="BD5" s="61"/>
      <c r="BE5" s="62"/>
      <c r="BF5" s="64" t="s">
        <v>58</v>
      </c>
      <c r="BG5" s="64"/>
      <c r="BH5" s="64"/>
      <c r="BI5" s="64"/>
      <c r="BJ5" s="64"/>
      <c r="BK5" s="64"/>
      <c r="BL5" s="64"/>
      <c r="BM5" s="64"/>
      <c r="BN5" s="64"/>
      <c r="BO5" s="64"/>
      <c r="BP5" s="65"/>
      <c r="BQ5" s="60" t="s">
        <v>6</v>
      </c>
      <c r="BR5" s="61"/>
      <c r="BS5" s="62"/>
      <c r="BT5" s="63" t="s">
        <v>58</v>
      </c>
      <c r="BU5" s="64"/>
      <c r="BV5" s="64"/>
      <c r="BW5" s="64"/>
      <c r="BX5" s="64"/>
      <c r="BY5" s="64"/>
      <c r="BZ5" s="64"/>
      <c r="CA5" s="64"/>
      <c r="CB5" s="64"/>
      <c r="CC5" s="64"/>
      <c r="CD5" s="65"/>
      <c r="CE5" s="60" t="s">
        <v>7</v>
      </c>
      <c r="CF5" s="61"/>
      <c r="CG5" s="62"/>
      <c r="CH5" s="63" t="s">
        <v>58</v>
      </c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5"/>
      <c r="CT5" s="23"/>
    </row>
    <row r="6" spans="1:97" s="23" customFormat="1" ht="18" customHeight="1">
      <c r="A6" s="16"/>
      <c r="B6" s="16"/>
      <c r="C6" s="16"/>
      <c r="D6" s="16"/>
      <c r="E6" s="16"/>
      <c r="F6" s="16"/>
      <c r="G6" s="16"/>
      <c r="H6" s="25"/>
      <c r="I6" s="25"/>
      <c r="J6" s="25"/>
      <c r="K6" s="25"/>
      <c r="L6" s="26"/>
      <c r="M6" s="26"/>
      <c r="N6" s="26"/>
      <c r="O6" s="26"/>
      <c r="P6" s="27"/>
      <c r="Q6" s="27"/>
      <c r="R6" s="27"/>
      <c r="S6" s="28"/>
      <c r="T6" s="28"/>
      <c r="U6" s="28"/>
      <c r="V6" s="28"/>
      <c r="W6" s="29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30"/>
      <c r="AM6" s="30"/>
      <c r="AN6" s="30"/>
      <c r="AO6" s="31"/>
      <c r="AP6" s="31"/>
      <c r="AQ6" s="31"/>
      <c r="AR6" s="32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1"/>
      <c r="BJ6" s="31"/>
      <c r="BK6" s="34"/>
      <c r="BL6" s="34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16"/>
    </row>
    <row r="7" spans="1:98" s="24" customFormat="1" ht="15" customHeight="1">
      <c r="A7" s="16"/>
      <c r="B7" s="79"/>
      <c r="C7" s="80"/>
      <c r="D7" s="80"/>
      <c r="E7" s="80"/>
      <c r="F7" s="80"/>
      <c r="G7" s="82"/>
      <c r="H7" s="86" t="s">
        <v>26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60" t="s">
        <v>27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90"/>
      <c r="AO7" s="60" t="s">
        <v>13</v>
      </c>
      <c r="AP7" s="61"/>
      <c r="AQ7" s="61"/>
      <c r="AR7" s="66"/>
      <c r="AS7" s="92" t="s">
        <v>28</v>
      </c>
      <c r="AT7" s="93"/>
      <c r="AU7" s="94"/>
      <c r="AV7" s="95"/>
      <c r="AW7" s="99" t="s">
        <v>12</v>
      </c>
      <c r="AX7" s="100"/>
      <c r="AY7" s="100"/>
      <c r="AZ7" s="100"/>
      <c r="BA7" s="100"/>
      <c r="BB7" s="100"/>
      <c r="BC7" s="100"/>
      <c r="BD7" s="101"/>
      <c r="BE7" s="102" t="s">
        <v>11</v>
      </c>
      <c r="BF7" s="103"/>
      <c r="BG7" s="104"/>
      <c r="BH7" s="33"/>
      <c r="BI7" s="35"/>
      <c r="BJ7" s="35"/>
      <c r="BK7" s="35"/>
      <c r="BL7" s="36"/>
      <c r="BM7" s="36"/>
      <c r="BN7" s="36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6"/>
      <c r="CK7" s="36"/>
      <c r="CL7" s="36"/>
      <c r="CM7" s="37"/>
      <c r="CN7" s="37"/>
      <c r="CO7" s="37"/>
      <c r="CP7" s="37"/>
      <c r="CQ7" s="37"/>
      <c r="CR7" s="37"/>
      <c r="CS7" s="35"/>
      <c r="CT7" s="23"/>
    </row>
    <row r="8" spans="1:101" s="24" customFormat="1" ht="15" customHeight="1">
      <c r="A8" s="16"/>
      <c r="B8" s="83"/>
      <c r="C8" s="84"/>
      <c r="D8" s="84"/>
      <c r="E8" s="84"/>
      <c r="F8" s="84"/>
      <c r="G8" s="85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  <c r="W8" s="91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60"/>
      <c r="AP8" s="61"/>
      <c r="AQ8" s="61"/>
      <c r="AR8" s="66"/>
      <c r="AS8" s="96"/>
      <c r="AT8" s="97"/>
      <c r="AU8" s="97"/>
      <c r="AV8" s="98"/>
      <c r="AW8" s="108" t="s">
        <v>29</v>
      </c>
      <c r="AX8" s="109"/>
      <c r="AY8" s="109"/>
      <c r="AZ8" s="109"/>
      <c r="BA8" s="109" t="s">
        <v>29</v>
      </c>
      <c r="BB8" s="109"/>
      <c r="BC8" s="109"/>
      <c r="BD8" s="110"/>
      <c r="BE8" s="105"/>
      <c r="BF8" s="106"/>
      <c r="BG8" s="107"/>
      <c r="BH8" s="38"/>
      <c r="BI8" s="35"/>
      <c r="BJ8" s="39"/>
      <c r="BK8" s="39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35"/>
      <c r="CT8" s="23"/>
      <c r="CU8" s="41"/>
      <c r="CV8" s="41"/>
      <c r="CW8" s="41"/>
    </row>
    <row r="9" spans="1:98" s="24" customFormat="1" ht="15" customHeight="1">
      <c r="A9" s="16"/>
      <c r="B9" s="111" t="s">
        <v>30</v>
      </c>
      <c r="C9" s="112"/>
      <c r="D9" s="112"/>
      <c r="E9" s="112"/>
      <c r="F9" s="112"/>
      <c r="G9" s="113"/>
      <c r="H9" s="117" t="s">
        <v>31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3">
        <v>1</v>
      </c>
      <c r="X9" s="124" t="s">
        <v>21</v>
      </c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130" t="s">
        <v>20</v>
      </c>
      <c r="AP9" s="130"/>
      <c r="AQ9" s="130"/>
      <c r="AR9" s="130"/>
      <c r="AS9" s="131">
        <v>25</v>
      </c>
      <c r="AT9" s="131"/>
      <c r="AU9" s="131"/>
      <c r="AV9" s="131"/>
      <c r="AW9" s="132">
        <v>25</v>
      </c>
      <c r="AX9" s="133"/>
      <c r="AY9" s="133"/>
      <c r="AZ9" s="133"/>
      <c r="BA9" s="133" t="s">
        <v>58</v>
      </c>
      <c r="BB9" s="133"/>
      <c r="BC9" s="133"/>
      <c r="BD9" s="134"/>
      <c r="BE9" s="67" t="s">
        <v>58</v>
      </c>
      <c r="BF9" s="68"/>
      <c r="BG9" s="69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23"/>
    </row>
    <row r="10" spans="1:98" s="24" customFormat="1" ht="15" customHeight="1">
      <c r="A10" s="16"/>
      <c r="B10" s="114"/>
      <c r="C10" s="115"/>
      <c r="D10" s="115"/>
      <c r="E10" s="115"/>
      <c r="F10" s="115"/>
      <c r="G10" s="116"/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2"/>
      <c r="W10" s="123"/>
      <c r="X10" s="127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30"/>
      <c r="AP10" s="130"/>
      <c r="AQ10" s="130"/>
      <c r="AR10" s="130"/>
      <c r="AS10" s="135">
        <v>27</v>
      </c>
      <c r="AT10" s="135"/>
      <c r="AU10" s="135"/>
      <c r="AV10" s="135"/>
      <c r="AW10" s="136">
        <v>22</v>
      </c>
      <c r="AX10" s="137"/>
      <c r="AY10" s="137"/>
      <c r="AZ10" s="137"/>
      <c r="BA10" s="137">
        <f>IF(AW10=""," ",AW10+1)</f>
        <v>23</v>
      </c>
      <c r="BB10" s="137"/>
      <c r="BC10" s="137"/>
      <c r="BD10" s="138"/>
      <c r="BE10" s="70"/>
      <c r="BF10" s="71"/>
      <c r="BG10" s="7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23"/>
    </row>
    <row r="11" spans="1:98" s="24" customFormat="1" ht="15" customHeight="1">
      <c r="A11" s="16"/>
      <c r="B11" s="139"/>
      <c r="C11" s="140"/>
      <c r="D11" s="140"/>
      <c r="E11" s="140"/>
      <c r="F11" s="140"/>
      <c r="G11" s="141"/>
      <c r="H11" s="142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4"/>
      <c r="W11" s="123">
        <v>2</v>
      </c>
      <c r="X11" s="124" t="s">
        <v>63</v>
      </c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130" t="s">
        <v>16</v>
      </c>
      <c r="AP11" s="130"/>
      <c r="AQ11" s="130"/>
      <c r="AR11" s="130"/>
      <c r="AS11" s="131">
        <v>100</v>
      </c>
      <c r="AT11" s="131"/>
      <c r="AU11" s="131"/>
      <c r="AV11" s="131"/>
      <c r="AW11" s="132">
        <v>81</v>
      </c>
      <c r="AX11" s="133"/>
      <c r="AY11" s="133"/>
      <c r="AZ11" s="133"/>
      <c r="BA11" s="133" t="s">
        <v>58</v>
      </c>
      <c r="BB11" s="133"/>
      <c r="BC11" s="133"/>
      <c r="BD11" s="134"/>
      <c r="BE11" s="70"/>
      <c r="BF11" s="71"/>
      <c r="BG11" s="72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23"/>
    </row>
    <row r="12" spans="1:98" s="24" customFormat="1" ht="15" customHeight="1">
      <c r="A12" s="16"/>
      <c r="B12" s="111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123"/>
      <c r="X12" s="127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30"/>
      <c r="AQ12" s="130"/>
      <c r="AR12" s="130"/>
      <c r="AS12" s="135">
        <v>27</v>
      </c>
      <c r="AT12" s="135"/>
      <c r="AU12" s="135"/>
      <c r="AV12" s="135"/>
      <c r="AW12" s="136">
        <v>22</v>
      </c>
      <c r="AX12" s="137"/>
      <c r="AY12" s="137"/>
      <c r="AZ12" s="137"/>
      <c r="BA12" s="137">
        <f>IF(AW12=""," ",AW12+1)</f>
        <v>23</v>
      </c>
      <c r="BB12" s="137"/>
      <c r="BC12" s="137"/>
      <c r="BD12" s="138"/>
      <c r="BE12" s="73"/>
      <c r="BF12" s="74"/>
      <c r="BG12" s="75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23"/>
    </row>
    <row r="13" spans="1:98" s="24" customFormat="1" ht="15" customHeight="1">
      <c r="A13" s="16"/>
      <c r="B13" s="111" t="s">
        <v>32</v>
      </c>
      <c r="C13" s="112"/>
      <c r="D13" s="112"/>
      <c r="E13" s="112"/>
      <c r="F13" s="112"/>
      <c r="G13" s="113"/>
      <c r="H13" s="117" t="s">
        <v>33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123"/>
      <c r="X13" s="124" t="s">
        <v>64</v>
      </c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130" t="s">
        <v>8</v>
      </c>
      <c r="AP13" s="130"/>
      <c r="AQ13" s="130"/>
      <c r="AR13" s="130"/>
      <c r="AS13" s="131">
        <v>72000</v>
      </c>
      <c r="AT13" s="131"/>
      <c r="AU13" s="131"/>
      <c r="AV13" s="131"/>
      <c r="AW13" s="132">
        <v>64798</v>
      </c>
      <c r="AX13" s="133"/>
      <c r="AY13" s="133"/>
      <c r="AZ13" s="133"/>
      <c r="BA13" s="133" t="s">
        <v>58</v>
      </c>
      <c r="BB13" s="133"/>
      <c r="BC13" s="133"/>
      <c r="BD13" s="134"/>
      <c r="BE13" s="145" t="s">
        <v>58</v>
      </c>
      <c r="BF13" s="145"/>
      <c r="BG13" s="145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23"/>
    </row>
    <row r="14" spans="1:98" s="24" customFormat="1" ht="15" customHeight="1">
      <c r="A14" s="16"/>
      <c r="B14" s="111"/>
      <c r="C14" s="112"/>
      <c r="D14" s="112"/>
      <c r="E14" s="112"/>
      <c r="F14" s="112"/>
      <c r="G14" s="113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  <c r="W14" s="123"/>
      <c r="X14" s="127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  <c r="AO14" s="130"/>
      <c r="AP14" s="130"/>
      <c r="AQ14" s="130"/>
      <c r="AR14" s="130"/>
      <c r="AS14" s="135">
        <v>24</v>
      </c>
      <c r="AT14" s="135"/>
      <c r="AU14" s="135"/>
      <c r="AV14" s="135"/>
      <c r="AW14" s="136">
        <v>22</v>
      </c>
      <c r="AX14" s="137"/>
      <c r="AY14" s="137"/>
      <c r="AZ14" s="137"/>
      <c r="BA14" s="137">
        <f>IF(AW14=""," ",AW14+1)</f>
        <v>23</v>
      </c>
      <c r="BB14" s="137"/>
      <c r="BC14" s="137"/>
      <c r="BD14" s="138"/>
      <c r="BE14" s="145"/>
      <c r="BF14" s="145"/>
      <c r="BG14" s="145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23"/>
    </row>
    <row r="15" spans="1:97" s="50" customFormat="1" ht="15" customHeight="1">
      <c r="A15" s="34"/>
      <c r="B15" s="42"/>
      <c r="C15" s="42"/>
      <c r="D15" s="42"/>
      <c r="E15" s="42"/>
      <c r="F15" s="42"/>
      <c r="G15" s="31"/>
      <c r="H15" s="30"/>
      <c r="I15" s="30"/>
      <c r="J15" s="30"/>
      <c r="K15" s="30"/>
      <c r="L15" s="30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43"/>
      <c r="Y15" s="43"/>
      <c r="Z15" s="43"/>
      <c r="AA15" s="43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  <c r="AP15" s="47"/>
      <c r="AQ15" s="47"/>
      <c r="AR15" s="47"/>
      <c r="AS15" s="47"/>
      <c r="AT15" s="47"/>
      <c r="AU15" s="32"/>
      <c r="AV15" s="32"/>
      <c r="AW15" s="48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32"/>
      <c r="BN15" s="32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</row>
    <row r="16" spans="1:98" s="53" customFormat="1" ht="14.25" customHeight="1">
      <c r="A16" s="51"/>
      <c r="B16" s="86" t="s">
        <v>34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8"/>
      <c r="BE16" s="60" t="s">
        <v>35</v>
      </c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6"/>
      <c r="CL16" s="60" t="s">
        <v>11</v>
      </c>
      <c r="CM16" s="61"/>
      <c r="CN16" s="61"/>
      <c r="CO16" s="61"/>
      <c r="CP16" s="61"/>
      <c r="CQ16" s="61"/>
      <c r="CR16" s="61"/>
      <c r="CS16" s="66"/>
      <c r="CT16" s="52"/>
    </row>
    <row r="17" spans="1:98" s="56" customFormat="1" ht="14.25" customHeight="1">
      <c r="A17" s="54"/>
      <c r="B17" s="102" t="s">
        <v>9</v>
      </c>
      <c r="C17" s="103"/>
      <c r="D17" s="104"/>
      <c r="E17" s="146" t="s">
        <v>14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/>
      <c r="W17" s="79" t="s">
        <v>27</v>
      </c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2"/>
      <c r="AO17" s="79" t="s">
        <v>13</v>
      </c>
      <c r="AP17" s="80"/>
      <c r="AQ17" s="80"/>
      <c r="AR17" s="82"/>
      <c r="AS17" s="92" t="s">
        <v>28</v>
      </c>
      <c r="AT17" s="93"/>
      <c r="AU17" s="93"/>
      <c r="AV17" s="152"/>
      <c r="AW17" s="99" t="s">
        <v>12</v>
      </c>
      <c r="AX17" s="100"/>
      <c r="AY17" s="100"/>
      <c r="AZ17" s="100"/>
      <c r="BA17" s="100"/>
      <c r="BB17" s="100"/>
      <c r="BC17" s="100"/>
      <c r="BD17" s="101"/>
      <c r="BE17" s="79" t="s">
        <v>36</v>
      </c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2"/>
      <c r="BV17" s="79" t="s">
        <v>15</v>
      </c>
      <c r="BW17" s="80"/>
      <c r="BX17" s="80"/>
      <c r="BY17" s="80"/>
      <c r="BZ17" s="80"/>
      <c r="CA17" s="82"/>
      <c r="CB17" s="79" t="s">
        <v>37</v>
      </c>
      <c r="CC17" s="80"/>
      <c r="CD17" s="80"/>
      <c r="CE17" s="80"/>
      <c r="CF17" s="82"/>
      <c r="CG17" s="79" t="s">
        <v>38</v>
      </c>
      <c r="CH17" s="80"/>
      <c r="CI17" s="80"/>
      <c r="CJ17" s="80"/>
      <c r="CK17" s="82"/>
      <c r="CL17" s="102" t="s">
        <v>39</v>
      </c>
      <c r="CM17" s="103"/>
      <c r="CN17" s="103"/>
      <c r="CO17" s="104"/>
      <c r="CP17" s="102" t="s">
        <v>40</v>
      </c>
      <c r="CQ17" s="103"/>
      <c r="CR17" s="103"/>
      <c r="CS17" s="104"/>
      <c r="CT17" s="55"/>
    </row>
    <row r="18" spans="1:98" s="56" customFormat="1" ht="14.25" customHeight="1">
      <c r="A18" s="54"/>
      <c r="B18" s="105"/>
      <c r="C18" s="106"/>
      <c r="D18" s="107"/>
      <c r="E18" s="149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1"/>
      <c r="W18" s="83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5"/>
      <c r="AO18" s="83"/>
      <c r="AP18" s="84"/>
      <c r="AQ18" s="84"/>
      <c r="AR18" s="85"/>
      <c r="AS18" s="153"/>
      <c r="AT18" s="154"/>
      <c r="AU18" s="154"/>
      <c r="AV18" s="155"/>
      <c r="AW18" s="108" t="s">
        <v>29</v>
      </c>
      <c r="AX18" s="109"/>
      <c r="AY18" s="109"/>
      <c r="AZ18" s="109"/>
      <c r="BA18" s="109" t="s">
        <v>29</v>
      </c>
      <c r="BB18" s="109"/>
      <c r="BC18" s="109"/>
      <c r="BD18" s="110"/>
      <c r="BE18" s="83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5"/>
      <c r="BV18" s="83"/>
      <c r="BW18" s="84"/>
      <c r="BX18" s="84"/>
      <c r="BY18" s="84"/>
      <c r="BZ18" s="84"/>
      <c r="CA18" s="85"/>
      <c r="CB18" s="83" t="s">
        <v>41</v>
      </c>
      <c r="CC18" s="84"/>
      <c r="CD18" s="84"/>
      <c r="CE18" s="84"/>
      <c r="CF18" s="85"/>
      <c r="CG18" s="83" t="s">
        <v>41</v>
      </c>
      <c r="CH18" s="84"/>
      <c r="CI18" s="84"/>
      <c r="CJ18" s="84"/>
      <c r="CK18" s="85"/>
      <c r="CL18" s="105"/>
      <c r="CM18" s="106"/>
      <c r="CN18" s="106"/>
      <c r="CO18" s="107"/>
      <c r="CP18" s="105"/>
      <c r="CQ18" s="106"/>
      <c r="CR18" s="106"/>
      <c r="CS18" s="107"/>
      <c r="CT18" s="55"/>
    </row>
    <row r="19" spans="1:99" s="24" customFormat="1" ht="15" customHeight="1">
      <c r="A19" s="16"/>
      <c r="B19" s="160" t="s">
        <v>57</v>
      </c>
      <c r="C19" s="160"/>
      <c r="D19" s="160"/>
      <c r="E19" s="130" t="s">
        <v>42</v>
      </c>
      <c r="F19" s="130"/>
      <c r="G19" s="130"/>
      <c r="H19" s="118" t="s">
        <v>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  <c r="W19" s="123"/>
      <c r="X19" s="163" t="s">
        <v>2</v>
      </c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5"/>
      <c r="AO19" s="130" t="s">
        <v>8</v>
      </c>
      <c r="AP19" s="130"/>
      <c r="AQ19" s="130"/>
      <c r="AR19" s="130"/>
      <c r="AS19" s="156">
        <v>35</v>
      </c>
      <c r="AT19" s="156"/>
      <c r="AU19" s="156"/>
      <c r="AV19" s="156"/>
      <c r="AW19" s="157">
        <v>24.8</v>
      </c>
      <c r="AX19" s="158"/>
      <c r="AY19" s="158"/>
      <c r="AZ19" s="158"/>
      <c r="BA19" s="158" t="s">
        <v>58</v>
      </c>
      <c r="BB19" s="158"/>
      <c r="BC19" s="158"/>
      <c r="BD19" s="171"/>
      <c r="BE19" s="172">
        <v>1</v>
      </c>
      <c r="BF19" s="173"/>
      <c r="BG19" s="237" t="s">
        <v>4</v>
      </c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9"/>
      <c r="BV19" s="176" t="s">
        <v>44</v>
      </c>
      <c r="BW19" s="177"/>
      <c r="BX19" s="177"/>
      <c r="BY19" s="177"/>
      <c r="BZ19" s="177"/>
      <c r="CA19" s="178"/>
      <c r="CB19" s="183">
        <v>22372</v>
      </c>
      <c r="CC19" s="184"/>
      <c r="CD19" s="184"/>
      <c r="CE19" s="184"/>
      <c r="CF19" s="185"/>
      <c r="CG19" s="189" t="s">
        <v>58</v>
      </c>
      <c r="CH19" s="190"/>
      <c r="CI19" s="190"/>
      <c r="CJ19" s="190"/>
      <c r="CK19" s="191"/>
      <c r="CL19" s="195" t="s">
        <v>58</v>
      </c>
      <c r="CM19" s="196"/>
      <c r="CN19" s="196"/>
      <c r="CO19" s="197"/>
      <c r="CP19" s="201" t="s">
        <v>58</v>
      </c>
      <c r="CQ19" s="201"/>
      <c r="CR19" s="201"/>
      <c r="CS19" s="201"/>
      <c r="CT19" s="23"/>
      <c r="CU19" s="38"/>
    </row>
    <row r="20" spans="1:99" s="24" customFormat="1" ht="15" customHeight="1">
      <c r="A20" s="16"/>
      <c r="B20" s="160"/>
      <c r="C20" s="160"/>
      <c r="D20" s="160"/>
      <c r="E20" s="161"/>
      <c r="F20" s="161"/>
      <c r="G20" s="16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  <c r="W20" s="162"/>
      <c r="X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8"/>
      <c r="AO20" s="161"/>
      <c r="AP20" s="161"/>
      <c r="AQ20" s="161"/>
      <c r="AR20" s="161"/>
      <c r="AS20" s="159">
        <v>24</v>
      </c>
      <c r="AT20" s="159"/>
      <c r="AU20" s="159"/>
      <c r="AV20" s="159"/>
      <c r="AW20" s="169">
        <v>22</v>
      </c>
      <c r="AX20" s="170"/>
      <c r="AY20" s="170"/>
      <c r="AZ20" s="170"/>
      <c r="BA20" s="170">
        <f>IF(AW20=""," ",AW20+1)</f>
        <v>23</v>
      </c>
      <c r="BB20" s="170"/>
      <c r="BC20" s="170"/>
      <c r="BD20" s="182"/>
      <c r="BE20" s="174"/>
      <c r="BF20" s="175"/>
      <c r="BG20" s="240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2"/>
      <c r="BV20" s="179"/>
      <c r="BW20" s="180"/>
      <c r="BX20" s="180"/>
      <c r="BY20" s="180"/>
      <c r="BZ20" s="180"/>
      <c r="CA20" s="181"/>
      <c r="CB20" s="186"/>
      <c r="CC20" s="187"/>
      <c r="CD20" s="187"/>
      <c r="CE20" s="187"/>
      <c r="CF20" s="188"/>
      <c r="CG20" s="192"/>
      <c r="CH20" s="193"/>
      <c r="CI20" s="193"/>
      <c r="CJ20" s="193"/>
      <c r="CK20" s="194"/>
      <c r="CL20" s="198"/>
      <c r="CM20" s="199"/>
      <c r="CN20" s="199"/>
      <c r="CO20" s="200"/>
      <c r="CP20" s="202"/>
      <c r="CQ20" s="202"/>
      <c r="CR20" s="202"/>
      <c r="CS20" s="202"/>
      <c r="CT20" s="23"/>
      <c r="CU20" s="38"/>
    </row>
    <row r="21" spans="1:99" s="24" customFormat="1" ht="15" customHeight="1">
      <c r="A21" s="16"/>
      <c r="B21" s="160"/>
      <c r="C21" s="160"/>
      <c r="D21" s="160"/>
      <c r="E21" s="160"/>
      <c r="F21" s="160"/>
      <c r="G21" s="160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205"/>
      <c r="X21" s="206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8"/>
      <c r="AO21" s="160"/>
      <c r="AP21" s="160"/>
      <c r="AQ21" s="160"/>
      <c r="AR21" s="160"/>
      <c r="AS21" s="209"/>
      <c r="AT21" s="209"/>
      <c r="AU21" s="209"/>
      <c r="AV21" s="209"/>
      <c r="AW21" s="210"/>
      <c r="AX21" s="211"/>
      <c r="AY21" s="211"/>
      <c r="AZ21" s="211"/>
      <c r="BA21" s="211"/>
      <c r="BB21" s="211"/>
      <c r="BC21" s="211"/>
      <c r="BD21" s="212"/>
      <c r="BE21" s="172">
        <v>2</v>
      </c>
      <c r="BF21" s="173"/>
      <c r="BG21" s="237" t="s">
        <v>45</v>
      </c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9"/>
      <c r="BV21" s="176" t="s">
        <v>46</v>
      </c>
      <c r="BW21" s="177"/>
      <c r="BX21" s="177"/>
      <c r="BY21" s="177"/>
      <c r="BZ21" s="177"/>
      <c r="CA21" s="178"/>
      <c r="CB21" s="183">
        <v>1608</v>
      </c>
      <c r="CC21" s="184"/>
      <c r="CD21" s="184"/>
      <c r="CE21" s="184"/>
      <c r="CF21" s="185"/>
      <c r="CG21" s="189" t="s">
        <v>58</v>
      </c>
      <c r="CH21" s="190"/>
      <c r="CI21" s="190"/>
      <c r="CJ21" s="190"/>
      <c r="CK21" s="191"/>
      <c r="CL21" s="195" t="s">
        <v>58</v>
      </c>
      <c r="CM21" s="196"/>
      <c r="CN21" s="196"/>
      <c r="CO21" s="197"/>
      <c r="CP21" s="201" t="s">
        <v>58</v>
      </c>
      <c r="CQ21" s="201"/>
      <c r="CR21" s="201"/>
      <c r="CS21" s="201"/>
      <c r="CT21" s="23"/>
      <c r="CU21" s="57"/>
    </row>
    <row r="22" spans="1:99" s="24" customFormat="1" ht="15" customHeight="1">
      <c r="A22" s="16"/>
      <c r="B22" s="160"/>
      <c r="C22" s="160"/>
      <c r="D22" s="160"/>
      <c r="E22" s="160"/>
      <c r="F22" s="160"/>
      <c r="G22" s="160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5"/>
      <c r="X22" s="206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8"/>
      <c r="AO22" s="160"/>
      <c r="AP22" s="160"/>
      <c r="AQ22" s="160"/>
      <c r="AR22" s="160"/>
      <c r="AS22" s="159"/>
      <c r="AT22" s="159"/>
      <c r="AU22" s="159"/>
      <c r="AV22" s="159"/>
      <c r="AW22" s="169"/>
      <c r="AX22" s="170"/>
      <c r="AY22" s="170"/>
      <c r="AZ22" s="170"/>
      <c r="BA22" s="170" t="str">
        <f>IF(AW22=""," ",AW22+1)</f>
        <v> </v>
      </c>
      <c r="BB22" s="170"/>
      <c r="BC22" s="170"/>
      <c r="BD22" s="182"/>
      <c r="BE22" s="174"/>
      <c r="BF22" s="175"/>
      <c r="BG22" s="240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2"/>
      <c r="BV22" s="179"/>
      <c r="BW22" s="180"/>
      <c r="BX22" s="180"/>
      <c r="BY22" s="180"/>
      <c r="BZ22" s="180"/>
      <c r="CA22" s="181"/>
      <c r="CB22" s="186"/>
      <c r="CC22" s="187"/>
      <c r="CD22" s="187"/>
      <c r="CE22" s="187"/>
      <c r="CF22" s="188"/>
      <c r="CG22" s="192"/>
      <c r="CH22" s="193"/>
      <c r="CI22" s="193"/>
      <c r="CJ22" s="193"/>
      <c r="CK22" s="194"/>
      <c r="CL22" s="198"/>
      <c r="CM22" s="199"/>
      <c r="CN22" s="199"/>
      <c r="CO22" s="200"/>
      <c r="CP22" s="202"/>
      <c r="CQ22" s="202"/>
      <c r="CR22" s="202"/>
      <c r="CS22" s="202"/>
      <c r="CT22" s="23"/>
      <c r="CU22" s="57"/>
    </row>
    <row r="23" spans="1:99" s="24" customFormat="1" ht="15" customHeight="1">
      <c r="A23" s="16"/>
      <c r="B23" s="160"/>
      <c r="C23" s="160"/>
      <c r="D23" s="160"/>
      <c r="E23" s="160"/>
      <c r="F23" s="160"/>
      <c r="G23" s="160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4"/>
      <c r="W23" s="205"/>
      <c r="X23" s="206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8"/>
      <c r="AO23" s="160"/>
      <c r="AP23" s="160"/>
      <c r="AQ23" s="160"/>
      <c r="AR23" s="160"/>
      <c r="AS23" s="209"/>
      <c r="AT23" s="209"/>
      <c r="AU23" s="209"/>
      <c r="AV23" s="209"/>
      <c r="AW23" s="210"/>
      <c r="AX23" s="211"/>
      <c r="AY23" s="211"/>
      <c r="AZ23" s="211"/>
      <c r="BA23" s="211"/>
      <c r="BB23" s="211"/>
      <c r="BC23" s="211"/>
      <c r="BD23" s="212"/>
      <c r="BE23" s="172">
        <v>3</v>
      </c>
      <c r="BF23" s="173"/>
      <c r="BG23" s="237" t="s">
        <v>47</v>
      </c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9"/>
      <c r="BV23" s="176" t="s">
        <v>48</v>
      </c>
      <c r="BW23" s="177"/>
      <c r="BX23" s="177"/>
      <c r="BY23" s="177"/>
      <c r="BZ23" s="177"/>
      <c r="CA23" s="178"/>
      <c r="CB23" s="183">
        <v>930</v>
      </c>
      <c r="CC23" s="184"/>
      <c r="CD23" s="184"/>
      <c r="CE23" s="184"/>
      <c r="CF23" s="185"/>
      <c r="CG23" s="189" t="s">
        <v>58</v>
      </c>
      <c r="CH23" s="190"/>
      <c r="CI23" s="190"/>
      <c r="CJ23" s="190"/>
      <c r="CK23" s="191"/>
      <c r="CL23" s="195" t="s">
        <v>58</v>
      </c>
      <c r="CM23" s="196"/>
      <c r="CN23" s="196"/>
      <c r="CO23" s="197"/>
      <c r="CP23" s="201" t="s">
        <v>58</v>
      </c>
      <c r="CQ23" s="201"/>
      <c r="CR23" s="201"/>
      <c r="CS23" s="201"/>
      <c r="CT23" s="23"/>
      <c r="CU23" s="57"/>
    </row>
    <row r="24" spans="1:99" s="24" customFormat="1" ht="15" customHeight="1">
      <c r="A24" s="16"/>
      <c r="B24" s="160"/>
      <c r="C24" s="160"/>
      <c r="D24" s="160"/>
      <c r="E24" s="160"/>
      <c r="F24" s="160"/>
      <c r="G24" s="160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4"/>
      <c r="W24" s="205"/>
      <c r="X24" s="206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8"/>
      <c r="AO24" s="160"/>
      <c r="AP24" s="160"/>
      <c r="AQ24" s="160"/>
      <c r="AR24" s="160"/>
      <c r="AS24" s="159"/>
      <c r="AT24" s="159"/>
      <c r="AU24" s="159"/>
      <c r="AV24" s="159"/>
      <c r="AW24" s="169"/>
      <c r="AX24" s="170"/>
      <c r="AY24" s="170"/>
      <c r="AZ24" s="170"/>
      <c r="BA24" s="170" t="str">
        <f>IF(AW24=""," ",AW24+1)</f>
        <v> </v>
      </c>
      <c r="BB24" s="170"/>
      <c r="BC24" s="170"/>
      <c r="BD24" s="182"/>
      <c r="BE24" s="174"/>
      <c r="BF24" s="175"/>
      <c r="BG24" s="240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2"/>
      <c r="BV24" s="179"/>
      <c r="BW24" s="180"/>
      <c r="BX24" s="180"/>
      <c r="BY24" s="180"/>
      <c r="BZ24" s="180"/>
      <c r="CA24" s="181"/>
      <c r="CB24" s="186"/>
      <c r="CC24" s="187"/>
      <c r="CD24" s="187"/>
      <c r="CE24" s="187"/>
      <c r="CF24" s="188"/>
      <c r="CG24" s="192"/>
      <c r="CH24" s="193"/>
      <c r="CI24" s="193"/>
      <c r="CJ24" s="193"/>
      <c r="CK24" s="194"/>
      <c r="CL24" s="198"/>
      <c r="CM24" s="199"/>
      <c r="CN24" s="199"/>
      <c r="CO24" s="200"/>
      <c r="CP24" s="202"/>
      <c r="CQ24" s="202"/>
      <c r="CR24" s="202"/>
      <c r="CS24" s="202"/>
      <c r="CT24" s="23"/>
      <c r="CU24" s="57"/>
    </row>
    <row r="25" spans="1:99" s="24" customFormat="1" ht="15" customHeight="1">
      <c r="A25" s="16"/>
      <c r="B25" s="160"/>
      <c r="C25" s="160"/>
      <c r="D25" s="160"/>
      <c r="E25" s="160"/>
      <c r="F25" s="160"/>
      <c r="G25" s="160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205"/>
      <c r="X25" s="206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8"/>
      <c r="AO25" s="160"/>
      <c r="AP25" s="160"/>
      <c r="AQ25" s="160"/>
      <c r="AR25" s="160"/>
      <c r="AS25" s="209"/>
      <c r="AT25" s="209"/>
      <c r="AU25" s="209"/>
      <c r="AV25" s="209"/>
      <c r="AW25" s="210"/>
      <c r="AX25" s="211"/>
      <c r="AY25" s="211"/>
      <c r="AZ25" s="211"/>
      <c r="BA25" s="211"/>
      <c r="BB25" s="211"/>
      <c r="BC25" s="211"/>
      <c r="BD25" s="212"/>
      <c r="BE25" s="172">
        <v>4</v>
      </c>
      <c r="BF25" s="173"/>
      <c r="BG25" s="237" t="s">
        <v>24</v>
      </c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9"/>
      <c r="BV25" s="221" t="s">
        <v>49</v>
      </c>
      <c r="BW25" s="222"/>
      <c r="BX25" s="222"/>
      <c r="BY25" s="222"/>
      <c r="BZ25" s="222"/>
      <c r="CA25" s="223"/>
      <c r="CB25" s="183">
        <v>1500</v>
      </c>
      <c r="CC25" s="184"/>
      <c r="CD25" s="184"/>
      <c r="CE25" s="184"/>
      <c r="CF25" s="185"/>
      <c r="CG25" s="224" t="s">
        <v>58</v>
      </c>
      <c r="CH25" s="225"/>
      <c r="CI25" s="225"/>
      <c r="CJ25" s="225"/>
      <c r="CK25" s="226"/>
      <c r="CL25" s="195" t="s">
        <v>58</v>
      </c>
      <c r="CM25" s="196"/>
      <c r="CN25" s="196"/>
      <c r="CO25" s="197"/>
      <c r="CP25" s="201" t="s">
        <v>59</v>
      </c>
      <c r="CQ25" s="201"/>
      <c r="CR25" s="201"/>
      <c r="CS25" s="201"/>
      <c r="CT25" s="23"/>
      <c r="CU25" s="57"/>
    </row>
    <row r="26" spans="1:99" s="24" customFormat="1" ht="15" customHeight="1">
      <c r="A26" s="16"/>
      <c r="B26" s="160"/>
      <c r="C26" s="160"/>
      <c r="D26" s="160"/>
      <c r="E26" s="213"/>
      <c r="F26" s="213"/>
      <c r="G26" s="21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214"/>
      <c r="X26" s="215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7"/>
      <c r="AO26" s="213"/>
      <c r="AP26" s="213"/>
      <c r="AQ26" s="213"/>
      <c r="AR26" s="213"/>
      <c r="AS26" s="218"/>
      <c r="AT26" s="218"/>
      <c r="AU26" s="218"/>
      <c r="AV26" s="218"/>
      <c r="AW26" s="219"/>
      <c r="AX26" s="220"/>
      <c r="AY26" s="220"/>
      <c r="AZ26" s="220"/>
      <c r="BA26" s="170" t="str">
        <f>IF(AW26=""," ",AW26+1)</f>
        <v> </v>
      </c>
      <c r="BB26" s="170"/>
      <c r="BC26" s="170"/>
      <c r="BD26" s="182"/>
      <c r="BE26" s="174"/>
      <c r="BF26" s="175"/>
      <c r="BG26" s="240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2"/>
      <c r="BV26" s="221"/>
      <c r="BW26" s="222"/>
      <c r="BX26" s="222"/>
      <c r="BY26" s="222"/>
      <c r="BZ26" s="222"/>
      <c r="CA26" s="223"/>
      <c r="CB26" s="186"/>
      <c r="CC26" s="187"/>
      <c r="CD26" s="187"/>
      <c r="CE26" s="187"/>
      <c r="CF26" s="188"/>
      <c r="CG26" s="224"/>
      <c r="CH26" s="225"/>
      <c r="CI26" s="225"/>
      <c r="CJ26" s="225"/>
      <c r="CK26" s="226"/>
      <c r="CL26" s="198"/>
      <c r="CM26" s="199"/>
      <c r="CN26" s="199"/>
      <c r="CO26" s="200"/>
      <c r="CP26" s="202"/>
      <c r="CQ26" s="202"/>
      <c r="CR26" s="202"/>
      <c r="CS26" s="202"/>
      <c r="CT26" s="23"/>
      <c r="CU26" s="57"/>
    </row>
    <row r="27" spans="1:99" s="24" customFormat="1" ht="15" customHeight="1">
      <c r="A27" s="16"/>
      <c r="B27" s="160"/>
      <c r="C27" s="160"/>
      <c r="D27" s="160"/>
      <c r="E27" s="130" t="s">
        <v>43</v>
      </c>
      <c r="F27" s="130"/>
      <c r="G27" s="130"/>
      <c r="H27" s="118" t="s">
        <v>19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23"/>
      <c r="X27" s="163" t="s">
        <v>51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5"/>
      <c r="AO27" s="130" t="s">
        <v>8</v>
      </c>
      <c r="AP27" s="130"/>
      <c r="AQ27" s="130"/>
      <c r="AR27" s="130"/>
      <c r="AS27" s="131" t="s">
        <v>60</v>
      </c>
      <c r="AT27" s="131"/>
      <c r="AU27" s="131"/>
      <c r="AV27" s="131"/>
      <c r="AW27" s="132">
        <v>192</v>
      </c>
      <c r="AX27" s="133"/>
      <c r="AY27" s="133"/>
      <c r="AZ27" s="133"/>
      <c r="BA27" s="133" t="s">
        <v>58</v>
      </c>
      <c r="BB27" s="133"/>
      <c r="BC27" s="133"/>
      <c r="BD27" s="134"/>
      <c r="BE27" s="228"/>
      <c r="BF27" s="229"/>
      <c r="BG27" s="243" t="s">
        <v>52</v>
      </c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5"/>
      <c r="BV27" s="176" t="s">
        <v>22</v>
      </c>
      <c r="BW27" s="177"/>
      <c r="BX27" s="177"/>
      <c r="BY27" s="177"/>
      <c r="BZ27" s="177"/>
      <c r="CA27" s="178"/>
      <c r="CB27" s="231">
        <v>1000</v>
      </c>
      <c r="CC27" s="232"/>
      <c r="CD27" s="232"/>
      <c r="CE27" s="232"/>
      <c r="CF27" s="233"/>
      <c r="CG27" s="189" t="s">
        <v>58</v>
      </c>
      <c r="CH27" s="190"/>
      <c r="CI27" s="190"/>
      <c r="CJ27" s="190"/>
      <c r="CK27" s="191"/>
      <c r="CL27" s="195" t="s">
        <v>58</v>
      </c>
      <c r="CM27" s="196"/>
      <c r="CN27" s="196"/>
      <c r="CO27" s="197"/>
      <c r="CP27" s="201" t="s">
        <v>59</v>
      </c>
      <c r="CQ27" s="201"/>
      <c r="CR27" s="201"/>
      <c r="CS27" s="201"/>
      <c r="CT27" s="23"/>
      <c r="CU27" s="57"/>
    </row>
    <row r="28" spans="1:99" s="24" customFormat="1" ht="15" customHeight="1">
      <c r="A28" s="16"/>
      <c r="B28" s="160"/>
      <c r="C28" s="160"/>
      <c r="D28" s="160"/>
      <c r="E28" s="130"/>
      <c r="F28" s="130"/>
      <c r="G28" s="130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  <c r="W28" s="123"/>
      <c r="X28" s="163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5"/>
      <c r="AO28" s="130"/>
      <c r="AP28" s="130"/>
      <c r="AQ28" s="130"/>
      <c r="AR28" s="130"/>
      <c r="AS28" s="227" t="s">
        <v>61</v>
      </c>
      <c r="AT28" s="227"/>
      <c r="AU28" s="227"/>
      <c r="AV28" s="227"/>
      <c r="AW28" s="219">
        <v>22</v>
      </c>
      <c r="AX28" s="220"/>
      <c r="AY28" s="220"/>
      <c r="AZ28" s="220"/>
      <c r="BA28" s="220">
        <f>IF(AW28=""," ",AW28+1)</f>
        <v>23</v>
      </c>
      <c r="BB28" s="220"/>
      <c r="BC28" s="220"/>
      <c r="BD28" s="230"/>
      <c r="BE28" s="228"/>
      <c r="BF28" s="229"/>
      <c r="BG28" s="243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5"/>
      <c r="BV28" s="179"/>
      <c r="BW28" s="180"/>
      <c r="BX28" s="180"/>
      <c r="BY28" s="180"/>
      <c r="BZ28" s="180"/>
      <c r="CA28" s="181"/>
      <c r="CB28" s="231"/>
      <c r="CC28" s="232"/>
      <c r="CD28" s="232"/>
      <c r="CE28" s="232"/>
      <c r="CF28" s="233"/>
      <c r="CG28" s="192"/>
      <c r="CH28" s="193"/>
      <c r="CI28" s="193"/>
      <c r="CJ28" s="193"/>
      <c r="CK28" s="194"/>
      <c r="CL28" s="198"/>
      <c r="CM28" s="199"/>
      <c r="CN28" s="199"/>
      <c r="CO28" s="200"/>
      <c r="CP28" s="202"/>
      <c r="CQ28" s="202"/>
      <c r="CR28" s="202"/>
      <c r="CS28" s="202"/>
      <c r="CT28" s="23"/>
      <c r="CU28" s="57"/>
    </row>
    <row r="29" spans="1:99" s="24" customFormat="1" ht="15" customHeight="1">
      <c r="A29" s="16"/>
      <c r="B29" s="160"/>
      <c r="C29" s="160"/>
      <c r="D29" s="160"/>
      <c r="E29" s="130" t="s">
        <v>50</v>
      </c>
      <c r="F29" s="130"/>
      <c r="G29" s="130"/>
      <c r="H29" s="118" t="s">
        <v>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  <c r="W29" s="123"/>
      <c r="X29" s="163" t="s">
        <v>18</v>
      </c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5"/>
      <c r="AO29" s="130" t="s">
        <v>16</v>
      </c>
      <c r="AP29" s="130"/>
      <c r="AQ29" s="130"/>
      <c r="AR29" s="130"/>
      <c r="AS29" s="131">
        <v>100</v>
      </c>
      <c r="AT29" s="131"/>
      <c r="AU29" s="131"/>
      <c r="AV29" s="131"/>
      <c r="AW29" s="132">
        <v>81</v>
      </c>
      <c r="AX29" s="133"/>
      <c r="AY29" s="133"/>
      <c r="AZ29" s="133"/>
      <c r="BA29" s="133" t="s">
        <v>58</v>
      </c>
      <c r="BB29" s="133"/>
      <c r="BC29" s="133"/>
      <c r="BD29" s="134"/>
      <c r="BE29" s="172" t="s">
        <v>53</v>
      </c>
      <c r="BF29" s="173"/>
      <c r="BG29" s="237" t="s">
        <v>47</v>
      </c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9"/>
      <c r="BV29" s="176" t="s">
        <v>48</v>
      </c>
      <c r="BW29" s="177"/>
      <c r="BX29" s="177"/>
      <c r="BY29" s="177"/>
      <c r="BZ29" s="177"/>
      <c r="CA29" s="178"/>
      <c r="CB29" s="183">
        <v>930</v>
      </c>
      <c r="CC29" s="184"/>
      <c r="CD29" s="184"/>
      <c r="CE29" s="184"/>
      <c r="CF29" s="185"/>
      <c r="CG29" s="224" t="s">
        <v>58</v>
      </c>
      <c r="CH29" s="225"/>
      <c r="CI29" s="225"/>
      <c r="CJ29" s="225"/>
      <c r="CK29" s="226"/>
      <c r="CL29" s="195" t="s">
        <v>58</v>
      </c>
      <c r="CM29" s="196"/>
      <c r="CN29" s="196"/>
      <c r="CO29" s="197"/>
      <c r="CP29" s="201" t="s">
        <v>59</v>
      </c>
      <c r="CQ29" s="201"/>
      <c r="CR29" s="201"/>
      <c r="CS29" s="201"/>
      <c r="CT29" s="23"/>
      <c r="CU29" s="38"/>
    </row>
    <row r="30" spans="1:99" s="24" customFormat="1" ht="15" customHeight="1">
      <c r="A30" s="16"/>
      <c r="B30" s="160"/>
      <c r="C30" s="160"/>
      <c r="D30" s="160"/>
      <c r="E30" s="130"/>
      <c r="F30" s="130"/>
      <c r="G30" s="130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  <c r="W30" s="123"/>
      <c r="X30" s="163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5"/>
      <c r="AO30" s="130"/>
      <c r="AP30" s="130"/>
      <c r="AQ30" s="130"/>
      <c r="AR30" s="130"/>
      <c r="AS30" s="227">
        <v>27</v>
      </c>
      <c r="AT30" s="227"/>
      <c r="AU30" s="227"/>
      <c r="AV30" s="227"/>
      <c r="AW30" s="219">
        <v>22</v>
      </c>
      <c r="AX30" s="220"/>
      <c r="AY30" s="220"/>
      <c r="AZ30" s="220"/>
      <c r="BA30" s="220">
        <f>IF(AW30=""," ",AW30+1)</f>
        <v>23</v>
      </c>
      <c r="BB30" s="220"/>
      <c r="BC30" s="220"/>
      <c r="BD30" s="230"/>
      <c r="BE30" s="174"/>
      <c r="BF30" s="175"/>
      <c r="BG30" s="240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2"/>
      <c r="BV30" s="179"/>
      <c r="BW30" s="180"/>
      <c r="BX30" s="180"/>
      <c r="BY30" s="180"/>
      <c r="BZ30" s="180"/>
      <c r="CA30" s="181"/>
      <c r="CB30" s="186"/>
      <c r="CC30" s="187"/>
      <c r="CD30" s="187"/>
      <c r="CE30" s="187"/>
      <c r="CF30" s="188"/>
      <c r="CG30" s="224"/>
      <c r="CH30" s="225"/>
      <c r="CI30" s="225"/>
      <c r="CJ30" s="225"/>
      <c r="CK30" s="226"/>
      <c r="CL30" s="198"/>
      <c r="CM30" s="199"/>
      <c r="CN30" s="199"/>
      <c r="CO30" s="200"/>
      <c r="CP30" s="202"/>
      <c r="CQ30" s="202"/>
      <c r="CR30" s="202"/>
      <c r="CS30" s="202"/>
      <c r="CT30" s="23"/>
      <c r="CU30" s="38"/>
    </row>
    <row r="31" spans="1:99" s="24" customFormat="1" ht="15" customHeight="1">
      <c r="A31" s="16"/>
      <c r="B31" s="130" t="s">
        <v>32</v>
      </c>
      <c r="C31" s="130"/>
      <c r="D31" s="130"/>
      <c r="E31" s="130" t="s">
        <v>42</v>
      </c>
      <c r="F31" s="130"/>
      <c r="G31" s="130"/>
      <c r="H31" s="118" t="s">
        <v>54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  <c r="W31" s="123"/>
      <c r="X31" s="234" t="s">
        <v>64</v>
      </c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6"/>
      <c r="AO31" s="130" t="s">
        <v>8</v>
      </c>
      <c r="AP31" s="130"/>
      <c r="AQ31" s="130"/>
      <c r="AR31" s="130"/>
      <c r="AS31" s="131">
        <v>72000</v>
      </c>
      <c r="AT31" s="131"/>
      <c r="AU31" s="131"/>
      <c r="AV31" s="131"/>
      <c r="AW31" s="132">
        <v>64798</v>
      </c>
      <c r="AX31" s="133"/>
      <c r="AY31" s="133"/>
      <c r="AZ31" s="133"/>
      <c r="BA31" s="133" t="s">
        <v>58</v>
      </c>
      <c r="BB31" s="133"/>
      <c r="BC31" s="133"/>
      <c r="BD31" s="134"/>
      <c r="BE31" s="228"/>
      <c r="BF31" s="229"/>
      <c r="BG31" s="243" t="s">
        <v>65</v>
      </c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5"/>
      <c r="BV31" s="176" t="s">
        <v>55</v>
      </c>
      <c r="BW31" s="177"/>
      <c r="BX31" s="177"/>
      <c r="BY31" s="177"/>
      <c r="BZ31" s="177"/>
      <c r="CA31" s="178"/>
      <c r="CB31" s="231">
        <v>21994</v>
      </c>
      <c r="CC31" s="232"/>
      <c r="CD31" s="232"/>
      <c r="CE31" s="232"/>
      <c r="CF31" s="233"/>
      <c r="CG31" s="189" t="s">
        <v>58</v>
      </c>
      <c r="CH31" s="190"/>
      <c r="CI31" s="190"/>
      <c r="CJ31" s="190"/>
      <c r="CK31" s="191"/>
      <c r="CL31" s="195" t="s">
        <v>58</v>
      </c>
      <c r="CM31" s="196"/>
      <c r="CN31" s="196"/>
      <c r="CO31" s="197"/>
      <c r="CP31" s="201" t="s">
        <v>58</v>
      </c>
      <c r="CQ31" s="201"/>
      <c r="CR31" s="201"/>
      <c r="CS31" s="201"/>
      <c r="CT31" s="23"/>
      <c r="CU31" s="57"/>
    </row>
    <row r="32" spans="1:99" s="24" customFormat="1" ht="15" customHeight="1">
      <c r="A32" s="16"/>
      <c r="B32" s="130"/>
      <c r="C32" s="130"/>
      <c r="D32" s="130"/>
      <c r="E32" s="130"/>
      <c r="F32" s="130"/>
      <c r="G32" s="130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  <c r="W32" s="123"/>
      <c r="X32" s="234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6"/>
      <c r="AO32" s="130"/>
      <c r="AP32" s="130"/>
      <c r="AQ32" s="130"/>
      <c r="AR32" s="130"/>
      <c r="AS32" s="135">
        <v>24</v>
      </c>
      <c r="AT32" s="135"/>
      <c r="AU32" s="135"/>
      <c r="AV32" s="135"/>
      <c r="AW32" s="136">
        <v>22</v>
      </c>
      <c r="AX32" s="137"/>
      <c r="AY32" s="137"/>
      <c r="AZ32" s="137"/>
      <c r="BA32" s="137">
        <f>IF(AW32=""," ",AW32+1)</f>
        <v>23</v>
      </c>
      <c r="BB32" s="137"/>
      <c r="BC32" s="137"/>
      <c r="BD32" s="138"/>
      <c r="BE32" s="228"/>
      <c r="BF32" s="229"/>
      <c r="BG32" s="243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5"/>
      <c r="BV32" s="179"/>
      <c r="BW32" s="180"/>
      <c r="BX32" s="180"/>
      <c r="BY32" s="180"/>
      <c r="BZ32" s="180"/>
      <c r="CA32" s="181"/>
      <c r="CB32" s="231"/>
      <c r="CC32" s="232"/>
      <c r="CD32" s="232"/>
      <c r="CE32" s="232"/>
      <c r="CF32" s="233"/>
      <c r="CG32" s="192"/>
      <c r="CH32" s="193"/>
      <c r="CI32" s="193"/>
      <c r="CJ32" s="193"/>
      <c r="CK32" s="194"/>
      <c r="CL32" s="198"/>
      <c r="CM32" s="199"/>
      <c r="CN32" s="199"/>
      <c r="CO32" s="200"/>
      <c r="CP32" s="202"/>
      <c r="CQ32" s="202"/>
      <c r="CR32" s="202"/>
      <c r="CS32" s="202"/>
      <c r="CT32" s="23"/>
      <c r="CU32" s="57"/>
    </row>
    <row r="33" spans="45:79" ht="13.5">
      <c r="AS33" s="59" t="s">
        <v>62</v>
      </c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</sheetData>
  <sheetProtection/>
  <mergeCells count="211">
    <mergeCell ref="CB31:CF32"/>
    <mergeCell ref="CG31:CK32"/>
    <mergeCell ref="CL31:CO32"/>
    <mergeCell ref="CP31:CS32"/>
    <mergeCell ref="AW32:AZ32"/>
    <mergeCell ref="BA31:BD31"/>
    <mergeCell ref="BE31:BF32"/>
    <mergeCell ref="BG31:BU32"/>
    <mergeCell ref="BV31:CA32"/>
    <mergeCell ref="BA32:BD32"/>
    <mergeCell ref="CP29:CS30"/>
    <mergeCell ref="B31:D32"/>
    <mergeCell ref="E31:G32"/>
    <mergeCell ref="H31:V32"/>
    <mergeCell ref="W31:W32"/>
    <mergeCell ref="X31:AN32"/>
    <mergeCell ref="AO31:AR32"/>
    <mergeCell ref="AS31:AV31"/>
    <mergeCell ref="AW31:AZ31"/>
    <mergeCell ref="AS32:AV32"/>
    <mergeCell ref="BG29:BU30"/>
    <mergeCell ref="BV29:CA30"/>
    <mergeCell ref="BA30:BD30"/>
    <mergeCell ref="CB29:CF30"/>
    <mergeCell ref="CG29:CK30"/>
    <mergeCell ref="CL29:CO30"/>
    <mergeCell ref="AS29:AV29"/>
    <mergeCell ref="AW29:AZ29"/>
    <mergeCell ref="AS30:AV30"/>
    <mergeCell ref="AW30:AZ30"/>
    <mergeCell ref="BA29:BD29"/>
    <mergeCell ref="BE29:BF30"/>
    <mergeCell ref="CB27:CF28"/>
    <mergeCell ref="CG27:CK28"/>
    <mergeCell ref="CL27:CO28"/>
    <mergeCell ref="CP27:CS28"/>
    <mergeCell ref="B29:D30"/>
    <mergeCell ref="E29:G30"/>
    <mergeCell ref="H29:V30"/>
    <mergeCell ref="W29:W30"/>
    <mergeCell ref="X29:AN30"/>
    <mergeCell ref="AO29:AR30"/>
    <mergeCell ref="AW28:AZ28"/>
    <mergeCell ref="BA27:BD27"/>
    <mergeCell ref="BE27:BF28"/>
    <mergeCell ref="BG27:BU28"/>
    <mergeCell ref="BV27:CA28"/>
    <mergeCell ref="BA28:BD28"/>
    <mergeCell ref="CP25:CS26"/>
    <mergeCell ref="B27:D28"/>
    <mergeCell ref="E27:G28"/>
    <mergeCell ref="H27:V28"/>
    <mergeCell ref="W27:W28"/>
    <mergeCell ref="X27:AN28"/>
    <mergeCell ref="AO27:AR28"/>
    <mergeCell ref="AS27:AV27"/>
    <mergeCell ref="AW27:AZ27"/>
    <mergeCell ref="AS28:AV28"/>
    <mergeCell ref="BG25:BU26"/>
    <mergeCell ref="BV25:CA26"/>
    <mergeCell ref="BA26:BD26"/>
    <mergeCell ref="CB25:CF26"/>
    <mergeCell ref="CG25:CK26"/>
    <mergeCell ref="CL25:CO26"/>
    <mergeCell ref="AS25:AV25"/>
    <mergeCell ref="AW25:AZ25"/>
    <mergeCell ref="AS26:AV26"/>
    <mergeCell ref="AW26:AZ26"/>
    <mergeCell ref="BA25:BD25"/>
    <mergeCell ref="BE25:BF26"/>
    <mergeCell ref="CB23:CF24"/>
    <mergeCell ref="CG23:CK24"/>
    <mergeCell ref="CL23:CO24"/>
    <mergeCell ref="CP23:CS24"/>
    <mergeCell ref="B25:D26"/>
    <mergeCell ref="E25:G26"/>
    <mergeCell ref="H25:V26"/>
    <mergeCell ref="W25:W26"/>
    <mergeCell ref="X25:AN26"/>
    <mergeCell ref="AO25:AR26"/>
    <mergeCell ref="AW24:AZ24"/>
    <mergeCell ref="BA23:BD23"/>
    <mergeCell ref="BE23:BF24"/>
    <mergeCell ref="BG23:BU24"/>
    <mergeCell ref="BV23:CA24"/>
    <mergeCell ref="BA24:BD24"/>
    <mergeCell ref="CP21:CS22"/>
    <mergeCell ref="B23:D24"/>
    <mergeCell ref="E23:G24"/>
    <mergeCell ref="H23:V24"/>
    <mergeCell ref="W23:W24"/>
    <mergeCell ref="X23:AN24"/>
    <mergeCell ref="AO23:AR24"/>
    <mergeCell ref="AS23:AV23"/>
    <mergeCell ref="AW23:AZ23"/>
    <mergeCell ref="AS24:AV24"/>
    <mergeCell ref="BG21:BU22"/>
    <mergeCell ref="BV21:CA22"/>
    <mergeCell ref="BA22:BD22"/>
    <mergeCell ref="CB21:CF22"/>
    <mergeCell ref="CG21:CK22"/>
    <mergeCell ref="CL21:CO22"/>
    <mergeCell ref="AS21:AV21"/>
    <mergeCell ref="AW21:AZ21"/>
    <mergeCell ref="AS22:AV22"/>
    <mergeCell ref="AW22:AZ22"/>
    <mergeCell ref="BA21:BD21"/>
    <mergeCell ref="BE21:BF22"/>
    <mergeCell ref="CB19:CF20"/>
    <mergeCell ref="CG19:CK20"/>
    <mergeCell ref="CL19:CO20"/>
    <mergeCell ref="CP19:CS20"/>
    <mergeCell ref="B21:D22"/>
    <mergeCell ref="E21:G22"/>
    <mergeCell ref="H21:V22"/>
    <mergeCell ref="W21:W22"/>
    <mergeCell ref="X21:AN22"/>
    <mergeCell ref="AO21:AR22"/>
    <mergeCell ref="AW20:AZ20"/>
    <mergeCell ref="BA19:BD19"/>
    <mergeCell ref="BE19:BF20"/>
    <mergeCell ref="BG19:BU20"/>
    <mergeCell ref="BV19:CA20"/>
    <mergeCell ref="BA20:BD20"/>
    <mergeCell ref="B19:D20"/>
    <mergeCell ref="E19:G20"/>
    <mergeCell ref="H19:V20"/>
    <mergeCell ref="W19:W20"/>
    <mergeCell ref="X19:AN20"/>
    <mergeCell ref="AO19:AR20"/>
    <mergeCell ref="AS19:AV19"/>
    <mergeCell ref="AW19:AZ19"/>
    <mergeCell ref="AS20:AV20"/>
    <mergeCell ref="CP17:CS18"/>
    <mergeCell ref="AW18:AZ18"/>
    <mergeCell ref="BA18:BD18"/>
    <mergeCell ref="CB18:CF18"/>
    <mergeCell ref="CG18:CK18"/>
    <mergeCell ref="BV17:CA18"/>
    <mergeCell ref="CB17:CF17"/>
    <mergeCell ref="CG17:CK17"/>
    <mergeCell ref="CL17:CO18"/>
    <mergeCell ref="B16:BD16"/>
    <mergeCell ref="BE16:CK16"/>
    <mergeCell ref="CL16:CS16"/>
    <mergeCell ref="B17:D18"/>
    <mergeCell ref="E17:V18"/>
    <mergeCell ref="W17:AN18"/>
    <mergeCell ref="AO17:AR18"/>
    <mergeCell ref="AS17:AV18"/>
    <mergeCell ref="AW17:BD17"/>
    <mergeCell ref="BE17:BU18"/>
    <mergeCell ref="AS13:AV13"/>
    <mergeCell ref="AW13:AZ13"/>
    <mergeCell ref="BA13:BD13"/>
    <mergeCell ref="BE13:BG14"/>
    <mergeCell ref="AS14:AV14"/>
    <mergeCell ref="AW14:AZ14"/>
    <mergeCell ref="BA14:BD14"/>
    <mergeCell ref="AW11:AZ11"/>
    <mergeCell ref="BA11:BD11"/>
    <mergeCell ref="AS12:AV12"/>
    <mergeCell ref="AW12:AZ12"/>
    <mergeCell ref="BA12:BD12"/>
    <mergeCell ref="B13:G14"/>
    <mergeCell ref="H13:V14"/>
    <mergeCell ref="W13:W14"/>
    <mergeCell ref="X13:AN14"/>
    <mergeCell ref="AO13:AR14"/>
    <mergeCell ref="BA9:BD9"/>
    <mergeCell ref="AS10:AV10"/>
    <mergeCell ref="AW10:AZ10"/>
    <mergeCell ref="BA10:BD10"/>
    <mergeCell ref="B11:G12"/>
    <mergeCell ref="H11:V12"/>
    <mergeCell ref="W11:W12"/>
    <mergeCell ref="X11:AN12"/>
    <mergeCell ref="AO11:AR12"/>
    <mergeCell ref="AS11:AV11"/>
    <mergeCell ref="BE7:BG8"/>
    <mergeCell ref="AW8:AZ8"/>
    <mergeCell ref="BA8:BD8"/>
    <mergeCell ref="B9:G10"/>
    <mergeCell ref="H9:V10"/>
    <mergeCell ref="W9:W10"/>
    <mergeCell ref="X9:AN10"/>
    <mergeCell ref="AO9:AR10"/>
    <mergeCell ref="AS9:AV9"/>
    <mergeCell ref="AW9:AZ9"/>
    <mergeCell ref="B7:G8"/>
    <mergeCell ref="H7:V8"/>
    <mergeCell ref="W7:AN8"/>
    <mergeCell ref="AO7:AR8"/>
    <mergeCell ref="AS7:AV8"/>
    <mergeCell ref="AW7:BD7"/>
    <mergeCell ref="X2:BV2"/>
    <mergeCell ref="AY4:BB4"/>
    <mergeCell ref="BC4:BE4"/>
    <mergeCell ref="BF4:BP4"/>
    <mergeCell ref="BQ4:BS4"/>
    <mergeCell ref="BT4:CD4"/>
    <mergeCell ref="CE4:CG4"/>
    <mergeCell ref="CH4:CS4"/>
    <mergeCell ref="AY5:BB5"/>
    <mergeCell ref="BE9:BG12"/>
    <mergeCell ref="BC5:BE5"/>
    <mergeCell ref="BF5:BP5"/>
    <mergeCell ref="BQ5:BS5"/>
    <mergeCell ref="BT5:CD5"/>
    <mergeCell ref="CE5:CG5"/>
    <mergeCell ref="CH5:CS5"/>
  </mergeCells>
  <hyperlinks>
    <hyperlink ref="BG19:BU20" r:id="rId1" display="ＮＰＯ活動支援センター運営費"/>
    <hyperlink ref="BG21:BU22" r:id="rId2" display="いしかわＮＰＯニュース発行費"/>
    <hyperlink ref="BG23:BU24" r:id="rId3" display="ＮＰＯ活動等社会貢献活動参加促進事業"/>
    <hyperlink ref="BG25:BU26" r:id="rId4" display="ＮＰＯ運営能力向上支援事業費"/>
    <hyperlink ref="BG27:BU28" r:id="rId5" display="災害ボランティア活動地域連携促進事業"/>
    <hyperlink ref="BG31:BU32" r:id="rId6" display="石川県健民運動推進本部補助金"/>
    <hyperlink ref="BG29:BU30" r:id="rId7" display="ＮＰＯ活動等社会貢献活動参加促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2012-02-12T04:24:04Z</cp:lastPrinted>
  <dcterms:created xsi:type="dcterms:W3CDTF">2005-03-31T10:35:42Z</dcterms:created>
  <dcterms:modified xsi:type="dcterms:W3CDTF">2012-02-12T04:24:50Z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